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\Dropbox\thầu 19-20\thầu bổ sung 2019-2020\4 Tiến hành chấm và kết quả\"/>
    </mc:Choice>
  </mc:AlternateContent>
  <xr:revisionPtr revIDLastSave="0" documentId="8_{5109A40A-E394-4896-B199-D685C6586A42}" xr6:coauthVersionLast="36" xr6:coauthVersionMax="36" xr10:uidLastSave="{00000000-0000-0000-0000-000000000000}"/>
  <bookViews>
    <workbookView xWindow="0" yWindow="0" windowWidth="24000" windowHeight="10320" xr2:uid="{E0B39A97-DF77-4E8C-8F91-FF16C11B6022}"/>
  </bookViews>
  <sheets>
    <sheet name="DM kèm Quyết định trúng thầu" sheetId="1" r:id="rId1"/>
  </sheets>
  <definedNames>
    <definedName name="_xlnm._FilterDatabase" localSheetId="0" hidden="1">'DM kèm Quyết định trúng thầu'!$A$6:$L$187</definedName>
    <definedName name="_xlnm.Print_Titles" localSheetId="0">'DM kèm Quyết định trúng thầu'!$6:$6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6" i="1" l="1"/>
</calcChain>
</file>

<file path=xl/sharedStrings.xml><?xml version="1.0" encoding="utf-8"?>
<sst xmlns="http://schemas.openxmlformats.org/spreadsheetml/2006/main" count="925" uniqueCount="370">
  <si>
    <t>PHỤ LỤC 01</t>
  </si>
  <si>
    <t>BÁO CÁO KẾT QUẢ LỰA CHỌN NHÀ THẦU GÓI THẦU MUA HÓA CHẤT, VẬT TƯ TIÊU HAO BỔ SUNG NĂM 2020</t>
  </si>
  <si>
    <t>(Kèm theo Quyết định số 1530/QĐ-BVC ngày 12 tháng 11 năm 2020 của Giám đốc Bệnh viện C Đà Nẵng)</t>
  </si>
  <si>
    <t>STT DM của HSMT</t>
  </si>
  <si>
    <t>Tên hàng hóa trong HSMT</t>
  </si>
  <si>
    <t>Tên thương mại</t>
  </si>
  <si>
    <t>Đơn vị tính</t>
  </si>
  <si>
    <t>Quy cách</t>
  </si>
  <si>
    <t>Số lượng</t>
  </si>
  <si>
    <t>Đơn giá KH có VAT</t>
  </si>
  <si>
    <t>Giá trúng thầu đã có VAT</t>
  </si>
  <si>
    <t>Hãng sản xuất</t>
  </si>
  <si>
    <t>Nước sản xuất</t>
  </si>
  <si>
    <t>Tên nhà thầu</t>
  </si>
  <si>
    <t>Thành tiền</t>
  </si>
  <si>
    <t>A</t>
  </si>
  <si>
    <t xml:space="preserve">Vật tư tiêu hao, hóa chất theo máy, chuyên khoa mắt và chấn thương chỉnh hình </t>
  </si>
  <si>
    <t>I</t>
  </si>
  <si>
    <t>Vật tư thường quy</t>
  </si>
  <si>
    <t xml:space="preserve">Băng thun 10 inch </t>
  </si>
  <si>
    <t>cuộn</t>
  </si>
  <si>
    <t>KTD</t>
  </si>
  <si>
    <t xml:space="preserve">Băng dán sườn 10cm x 4.5m </t>
  </si>
  <si>
    <t xml:space="preserve">Bông không thấm nước </t>
  </si>
  <si>
    <t>kg</t>
  </si>
  <si>
    <t>Bông thấm nước</t>
  </si>
  <si>
    <t>Chỉ Prolen 7/0  kim tròn, kim tam giác, 2 kim, kim dài 8mm, kim nhỏ hoặc tương đương</t>
  </si>
  <si>
    <t>Sợi</t>
  </si>
  <si>
    <t>Chỉ prolen 8/0 kim tròn,2 kim,kim nhỏ hoặc tương đương</t>
  </si>
  <si>
    <t>Chỉ PDS 4/0 kim tròn, kim dài 22mm hoặc tương đương</t>
  </si>
  <si>
    <t>Chỉ thép Patella hoặc tương đương</t>
  </si>
  <si>
    <t>Gạc meche phẫu thuật nội soi vô trùng có cản quang 1cm x 12cm x 6lớp</t>
  </si>
  <si>
    <t xml:space="preserve">cái </t>
  </si>
  <si>
    <t>Miếng lưới vá thoát vị bẹn/thành bụng (Tấm màng nâng phục hồi thành bụng) cỡ 7,5cmx15cm</t>
  </si>
  <si>
    <t>tấm</t>
  </si>
  <si>
    <t>Miếng lưới vá thoát vị bẹn/thành bụng (Tấm màng nâng phục hồi thành bụng) cỡ 10cmx15cm</t>
  </si>
  <si>
    <t>Miếng lưới vá thoát vị bẹn/thành bụng (Tấm màng nâng phục hồi thành bụng) cỡ 15cmx15cm</t>
  </si>
  <si>
    <t>Miếng lưới vá thoát vị bẹn/thành bụng (Tấm màng nâng phục hồi thành bụng) cỡ 30cmx30cm</t>
  </si>
  <si>
    <t>Mask thanh quản proseal số 2,5;3;4</t>
  </si>
  <si>
    <t>cái</t>
  </si>
  <si>
    <t>Ống nội khí quản lò xo có bóng số 3,3.5,4,4.5FR</t>
  </si>
  <si>
    <t>Ống hút dịch áp lực âm (ống dẫn lưu)</t>
  </si>
  <si>
    <t>II</t>
  </si>
  <si>
    <t>Vật tư kỹ thuật cao và theo máy và y dụng cụ</t>
  </si>
  <si>
    <t>Test kiểm soát tiệt trùng bằng hơi nước khi khởi động máy</t>
  </si>
  <si>
    <t>miếng</t>
  </si>
  <si>
    <t>Cáp SpO2 máy monitor NihonKoden</t>
  </si>
  <si>
    <t>sợi</t>
  </si>
  <si>
    <t>Đầu cảm biến SpO2 máy monitor NihonKoden</t>
  </si>
  <si>
    <t>Cáp SpO2 máy monitor các loại (trừ Nihokoden)</t>
  </si>
  <si>
    <t>Đầu cảm biến SPO2 các loại (trừ Masimo và NihonKoden)</t>
  </si>
  <si>
    <t>Dao đốt điện đơn cực dùng 1 lần</t>
  </si>
  <si>
    <t>Dây nối điện cực trung tính máy cắt đốt</t>
  </si>
  <si>
    <t>Trocard bằng nhựa không dao, có dao các cỡ</t>
  </si>
  <si>
    <t>VKH</t>
  </si>
  <si>
    <t/>
  </si>
  <si>
    <t>Dụng cụ khâu cắt nối vòng ba hàng ghim, 48 ghim đập đường kính 21mm đến 32mm</t>
  </si>
  <si>
    <t>Dụng cụ khâu nối ruột tự động dạng vòng  EEA các cỡ, công nghệ DST</t>
  </si>
  <si>
    <t>3 cái/ Hộp</t>
  </si>
  <si>
    <t>Covidien (Medtronic)</t>
  </si>
  <si>
    <t>Mỹ</t>
  </si>
  <si>
    <t>Công ty TNHH TM- DV và sản xuất Việt Tường</t>
  </si>
  <si>
    <t>Băng đạn nội soi ba hàng ghim dập đôi. Gập góc 45 độ. Loại 30-45-60mm chiều cao ghim 2.5-3.5-4.0mm</t>
  </si>
  <si>
    <t>Dụng cụ khâu cắt nối thẳng 60-3,8mm dùng trong mổ hở</t>
  </si>
  <si>
    <t>Băng đạn khâu cắt nối thẳng mổ hở 60-80-100mm ghim 3.8-4.5mm, hai hàng ghim dập đôi (ghim khâu máy)</t>
  </si>
  <si>
    <t>Dụng cụ khâu nối thẳng ba hàng ghim cỡ 30-40-60-90mm, dùng trong mổ hở</t>
  </si>
  <si>
    <t>Dụng cụ khâu cắt nối thẳng GIA các cỡ dùng trong phẫu thuật mổ mở công nghệ DST</t>
  </si>
  <si>
    <t>Băng đạn khâu cắt nối thẳng ba hàng ghim, cỡ 30-45-60-90mm, ghim 2.5 đến 4.5mm dùng trong mổ hở (ghim khâu máy)</t>
  </si>
  <si>
    <t>Băng đạn cho dụng cụ khâu nối thẳng TA, dùng trong phẫu thuật mổ hở các kích cỡ, công nghệ DST</t>
  </si>
  <si>
    <t>6 cái/ Hộp</t>
  </si>
  <si>
    <t>Dụng cụ cắt nối thẳng tự động dùng trong kỹ thuật cắt bao qui đầu</t>
  </si>
  <si>
    <t>Bộ</t>
  </si>
  <si>
    <t>Bộ dụng cụ siêu âm trong lòng mạch</t>
  </si>
  <si>
    <t>Bộ mở dạ dày qua da</t>
  </si>
  <si>
    <t>bộ</t>
  </si>
  <si>
    <t>Bộ thắt tĩnh mạch thực quản ( vòng cao su)</t>
  </si>
  <si>
    <t>Bóng nong thực quản-tâm vị</t>
  </si>
  <si>
    <t xml:space="preserve">Đầu thắt tĩnh mạch thực quản từ  9.5 đến 13mm </t>
  </si>
  <si>
    <t>Rọ lấy sỏi niệu quản</t>
  </si>
  <si>
    <t>Rọ bắt sỏi</t>
  </si>
  <si>
    <t>01cái/gói</t>
  </si>
  <si>
    <t>Seplou Medical, Inc</t>
  </si>
  <si>
    <t>Công ty CP Accutech Việt Nam</t>
  </si>
  <si>
    <t>Ống nòng niệu quản</t>
  </si>
  <si>
    <t>Túi máu đơn</t>
  </si>
  <si>
    <t>Túi máu đôi</t>
  </si>
  <si>
    <t>Nhiệt kế điện tử (đo vùng tai)</t>
  </si>
  <si>
    <t>Kềm giữ xương chi dưới DAVIER có khóa, dài 28-30cm</t>
  </si>
  <si>
    <t>Cái</t>
  </si>
  <si>
    <t>Cái/ túi</t>
  </si>
  <si>
    <t>Aesculap</t>
  </si>
  <si>
    <t>Đức</t>
  </si>
  <si>
    <t>Công ty TNHH TM và DV Khánh Lâm An</t>
  </si>
  <si>
    <t>Que thăm dò đầu tròn mềm dùng trong phẫu thuật dò hậu môn loại Killian, đk 1,5mm, dài 165mm, hãng AESCULAP, mã số 172R</t>
  </si>
  <si>
    <t>Ba Lan</t>
  </si>
  <si>
    <t>Cán dao số 3 dài 150cm hãng AESCULAP, mã BB 073R</t>
  </si>
  <si>
    <t>Mã Lai</t>
  </si>
  <si>
    <t>Kẹp cuống gan DESJARDINS, hãng AESCULAP, mã EB 009R</t>
  </si>
  <si>
    <t>Bộ nong hậu môn HEGAR hãng AESCULAP, mã EM 194R</t>
  </si>
  <si>
    <t>Val kéo hậu môn Lonstar</t>
  </si>
  <si>
    <t>Kelly không mấu dài 20cm, cong 30 độ, đầu nhỏ dùng trong phẫu thuật ổ bụng hãng AESCULAP, mã BH199R</t>
  </si>
  <si>
    <t>Kẹp mạch máu Nissen, mảnh, cong, đầu tù, dài 185mm</t>
  </si>
  <si>
    <t>Kềm kẹp kim kẹp kim chỉ 1/0-3/0 dài 200mm, hãng AESCULAP</t>
  </si>
  <si>
    <t>Kẹp mang kim Hegar-Mayo Durogrip TC, thẳng, bước răng 0,50mm, dùng cho chỉ tới 3/0, dài 205mm</t>
  </si>
  <si>
    <t>Kềm kẹp kim kẹp kim chỉ 4/0-5/0 dài 220mm, hãng AESCULAP</t>
  </si>
  <si>
    <t>Kẹp mang kim Crile-Wood Durogrip TC, thẳng, bước răng 0,40mm, dùng cho chỉ 4/0-6/0, dài 200mm</t>
  </si>
  <si>
    <t>Kéo cắt mô dùng trong phẫu thuật dài 20cm hãng AESCULAP</t>
  </si>
  <si>
    <t>Kéo phẫu tích Metzenbaum Durotip TC, mảnh, cong, mũi tù/tù, cán vàng, dài 200mm</t>
  </si>
  <si>
    <t>Kéo cắt chỉ dùng trong phẫu thuật (Mayo) dài 165mm, hãng AESCULAP, mã BC682R</t>
  </si>
  <si>
    <t>Kéo phẫu thuật Mayo, cong, mũi tù/tù, dài 165mm</t>
  </si>
  <si>
    <t>Dây chuyển đổi Tranducer Thunderbeat nối từ máy đến dao siêu âm Thunderbeat Olympus</t>
  </si>
  <si>
    <t>Dây nối cho dao cắt siêu âm và hàn mạch máu</t>
  </si>
  <si>
    <t>Cái/hộp</t>
  </si>
  <si>
    <t>Olympus</t>
  </si>
  <si>
    <t>Nhật Bản</t>
  </si>
  <si>
    <t>Công ty CP thương mại và sản xuất Âu Lạc</t>
  </si>
  <si>
    <t>Kim sinh thiết có độ sâu cắt 11mm hoặc 22mm, lên nòng 2 lần bằng cách xoay đuôi kim</t>
  </si>
  <si>
    <t>Kim sinh thiết Monopty</t>
  </si>
  <si>
    <t>hộp</t>
  </si>
  <si>
    <t>Hộp/10 cây</t>
  </si>
  <si>
    <t>C.R.Bard,Inc/Bard Peripheral Vascular Inc</t>
  </si>
  <si>
    <t>Công ty TNHH Công nghệ An pha</t>
  </si>
  <si>
    <t>III</t>
  </si>
  <si>
    <t>Hóa chất thường quy</t>
  </si>
  <si>
    <t>ADVIA Centaur® AHBS 2 (XUS) 200T (inc.Cal)</t>
  </si>
  <si>
    <t>ADVIA Centaur® aHBs2 (XUS) 200T (inc.Cal)</t>
  </si>
  <si>
    <t xml:space="preserve">hộp </t>
  </si>
  <si>
    <t>200test</t>
  </si>
  <si>
    <t>Siemens Healthecare Diagnostics Inc.,</t>
  </si>
  <si>
    <t>Công ty TNHH thiết bị y tế Phương Đông</t>
  </si>
  <si>
    <t>ADVIA Centaur® AHBS2 QC KIT</t>
  </si>
  <si>
    <t>ADVIA Centaur® AHBS2 QC</t>
  </si>
  <si>
    <t>2 x 2 x 10 ml</t>
  </si>
  <si>
    <t>ADVIA Centaur® HBSAG QC KIT</t>
  </si>
  <si>
    <t>Hộp</t>
  </si>
  <si>
    <t>ADVIA Centaur® HBsAg 200T (inc.Cal)</t>
  </si>
  <si>
    <t>ADVIA Centaur® HBsII</t>
  </si>
  <si>
    <t xml:space="preserve"> 200test </t>
  </si>
  <si>
    <t xml:space="preserve">ADVIA Centaur® HBsAg Confirmation Kit 100T </t>
  </si>
  <si>
    <t>ADVIA Centaur® AHBC IGM QC KIT</t>
  </si>
  <si>
    <t xml:space="preserve"> 2 x 2 x 7ml </t>
  </si>
  <si>
    <t>ADVIA Centaur® AHBS QC KIT</t>
  </si>
  <si>
    <t>ADVIA Centaur® AHCV QC KIT</t>
  </si>
  <si>
    <t>ADVIA Centaur® HAV  IGM QC KIT</t>
  </si>
  <si>
    <t>ADVIA Centaur® HAV  TOTAL QC KIT</t>
  </si>
  <si>
    <t>ADVIA Centaur® HBCT QC KIT</t>
  </si>
  <si>
    <t>ADVIA Centaur® HBEAG QC KIT</t>
  </si>
  <si>
    <t xml:space="preserve"> 2 x 2 x 10ml </t>
  </si>
  <si>
    <t>ADVIA Centaur® eHIV  QC KIT</t>
  </si>
  <si>
    <t xml:space="preserve"> 3 x 2 x 7ml </t>
  </si>
  <si>
    <t>Anti-TSHR Elecsys cobas e 100</t>
  </si>
  <si>
    <t>Elecsys Anti-TSHR</t>
  </si>
  <si>
    <t>100 tests</t>
  </si>
  <si>
    <t>Roche Diagnostics GmbH</t>
  </si>
  <si>
    <t xml:space="preserve">Đức </t>
  </si>
  <si>
    <t>Công ty TNHH thiết bị y tế Bình Minh</t>
  </si>
  <si>
    <t>proBNP G2 Elecsys cobas e 100</t>
  </si>
  <si>
    <t>Elecsys ProBNP II</t>
  </si>
  <si>
    <t>proBNP G2 CS Elecsys</t>
  </si>
  <si>
    <t>proBNP II CalSet</t>
  </si>
  <si>
    <t>4 x 1 ml</t>
  </si>
  <si>
    <t>Troponin T hs Elecsys cobas e 200</t>
  </si>
  <si>
    <t>Elecsys Troponin T hs</t>
  </si>
  <si>
    <t>200 tests</t>
  </si>
  <si>
    <t>Troponin T hs CS Elecsys</t>
  </si>
  <si>
    <t>Troponin T hs CalSet</t>
  </si>
  <si>
    <t>4 x 1ml</t>
  </si>
  <si>
    <t>Troponin PC Elecsys</t>
  </si>
  <si>
    <t>PreciControl Troponin</t>
  </si>
  <si>
    <t>4 x 2 ml</t>
  </si>
  <si>
    <t>Anti-CCP Elecsys cobas e 100</t>
  </si>
  <si>
    <t>Elecsys Anti-CCP</t>
  </si>
  <si>
    <t>CleanCell Elecsys,cobas e</t>
  </si>
  <si>
    <t>CleanCell</t>
  </si>
  <si>
    <t>6 x 380 ml</t>
  </si>
  <si>
    <t>ProCell Elecsys,cobas e</t>
  </si>
  <si>
    <t>ProCell</t>
  </si>
  <si>
    <t>Sys Wash Elecsys,cobas e</t>
  </si>
  <si>
    <t>Elecsys SysWash</t>
  </si>
  <si>
    <t>500 ml</t>
  </si>
  <si>
    <t>ASSAY CUP ELECSYS2010/cobas e411</t>
  </si>
  <si>
    <t>AssayCup</t>
  </si>
  <si>
    <t>60 x 60 cup</t>
  </si>
  <si>
    <t>Balda Medical GmbH &amp; Co.KG- Đức/ Flex Precision Plastics Solutions (Switzerland) AG- Thụy Sỹ/ Nypro Healthcare GmbH- Đức; 
Hãng, nước chủ sở hữu: Roche Diagnostics GmbH - Đức</t>
  </si>
  <si>
    <t>Đức/ Thụy Sỹ</t>
  </si>
  <si>
    <t>ASSAY TIP ELECSYS 2010/cobas e411</t>
  </si>
  <si>
    <t>AssayTip</t>
  </si>
  <si>
    <t>30x120 pcs</t>
  </si>
  <si>
    <t>Precicontrol Tumor Maker elecsys cobas e</t>
  </si>
  <si>
    <t>PreciControl Tumor Marker</t>
  </si>
  <si>
    <t>4x3ml</t>
  </si>
  <si>
    <t>Precicontrol Multimarker elecsys cobas e</t>
  </si>
  <si>
    <t xml:space="preserve">Nanopia D dimer </t>
  </si>
  <si>
    <t xml:space="preserve">Bộ </t>
  </si>
  <si>
    <t>Anti D (IgG)</t>
  </si>
  <si>
    <t>lọ</t>
  </si>
  <si>
    <t>Dung dịch LISS-Coombs (pp ống nghiệm)</t>
  </si>
  <si>
    <t>ABX Flurocyte</t>
  </si>
  <si>
    <t>IV</t>
  </si>
  <si>
    <t>Vật tư chuyên khoa mắt</t>
  </si>
  <si>
    <t>Chỉ khâu mắt Nylon 10-0 có 02 kim</t>
  </si>
  <si>
    <t>Miếng dán mi (6x7cm)</t>
  </si>
  <si>
    <t xml:space="preserve"> Dao 2.7mm-3.2mm</t>
  </si>
  <si>
    <t>Dao mổ mắt 2.8/3.0/3.2mm (Clear Corneal Knifes), Model: CCR-28/30/32AGF</t>
  </si>
  <si>
    <t>Hộp 05 cái</t>
  </si>
  <si>
    <t>Kai</t>
  </si>
  <si>
    <t>Công ty TNHH Thiết bị y tế Minh Nhi</t>
  </si>
  <si>
    <t>Chất nhày  (1.6%x1ml)</t>
  </si>
  <si>
    <t>Hộp/ống</t>
  </si>
  <si>
    <t>V</t>
  </si>
  <si>
    <t>Vật tư chấn thương chỉnh hình</t>
  </si>
  <si>
    <t xml:space="preserve">Nẹp 16 lỗ xương hàm mặt titan </t>
  </si>
  <si>
    <t>Đầu đốt RF ( Phẫu thuật nội soi thoát vị đĩa đệm)</t>
  </si>
  <si>
    <t>dây</t>
  </si>
  <si>
    <t>Đĩa đệm cột sống cổ vật liệu PEEK 2 khoang</t>
  </si>
  <si>
    <t>Vis titan vá sọ</t>
  </si>
  <si>
    <t>Vis sọ não titanium tự khoan</t>
  </si>
  <si>
    <t>Hệ thống  nẹp với cột sống lưng ren đôi xoắn ốc</t>
  </si>
  <si>
    <t>Đĩa đệm cột sống lưng PLIF có răng cưa, loại thường các cỡ</t>
  </si>
  <si>
    <t>Cái/gói</t>
  </si>
  <si>
    <t>U&amp;I</t>
  </si>
  <si>
    <t>Hàn Quốc</t>
  </si>
  <si>
    <t>Công ty CP Dược phẩm Bến Thành</t>
  </si>
  <si>
    <t>Vis đơn trục cột sống lưng ren đôi xoắn ốc Mono axial, các cỡ</t>
  </si>
  <si>
    <t>Vis đa trục cột sống lưng ren đôi xoắn ốc Poly axial, các cỡ</t>
  </si>
  <si>
    <t>Ốc khóa trong cho vis có ren đôi, xoắn kép</t>
  </si>
  <si>
    <t>Nẹp nối ngang cho vis ren đôi, các cỡ</t>
  </si>
  <si>
    <t>Nẹp dọc</t>
  </si>
  <si>
    <t>Hệ thống nẹp cốt sống lưng Romeo ren và nhuyễn</t>
  </si>
  <si>
    <t>Vis đơn trục cột sống lưng Romeo đóng gói tiệt trùng sẵn có ren bén và nhuyễn trên cùng một con Vis, các cỡ.</t>
  </si>
  <si>
    <t>Vis đa trục cột sống lưng Romeo đóng gói tiệt trùng sẵn có ren bén và nhuyễn trên cùng một con Vis, các cỡ.</t>
  </si>
  <si>
    <t>Ốc khóa trong cột sống lưng Romeo đóng gói tiệt trùng sẵn</t>
  </si>
  <si>
    <t>Hộp/1 cái</t>
  </si>
  <si>
    <t>Spineart</t>
  </si>
  <si>
    <t>Thụy Sĩ</t>
  </si>
  <si>
    <t>Nẹp dọc cột sống lưng Romeo đường kính 5,4mm dài 50-90mm</t>
  </si>
  <si>
    <t>Nẹp dọc cột sống lưng Romeo đường kính 5,4mm dài 50-90mm, đóng gói tiệt trùng sẵn</t>
  </si>
  <si>
    <t>Nẹp ngang cột sống lưng Romeo đóng gói tiệt trùng sẵn</t>
  </si>
  <si>
    <t>Đĩa đệm</t>
  </si>
  <si>
    <t>Đĩa đệm cột sống cổ Tryptik CA</t>
  </si>
  <si>
    <t>Hệ thống nẹp vít cột sống lưng ren đôi rỗng ruột bơm xi măng</t>
  </si>
  <si>
    <t>Vis cột sống đơn trục rỗng ruột bơm xi măng Nautilus (kèm ốc khóa trong Nautilus)</t>
  </si>
  <si>
    <t>Vis cột sống đơn trục/đơn trục rỗng ruột bơm xi măng Nautilus (kèm ốc khóa trong Nautilus)</t>
  </si>
  <si>
    <t>Cái/ hộp</t>
  </si>
  <si>
    <t>Life Spine</t>
  </si>
  <si>
    <t>Công ty CP trang thiết bị y tế Đức Tín</t>
  </si>
  <si>
    <t>Vis cột sống đa trục rỗng ruột bơm xi măng Nautilus (kèm ốc khóa trong Nautilus)</t>
  </si>
  <si>
    <t>Vis cột sống đa trục/đa trục rỗng ruột bơm xi măng Nautilus (kèm ốc khóa trong Nautilus)</t>
  </si>
  <si>
    <t>Thanh dọc Titanium dùng trong phẫu thuật cột sống lưng Nautilus đường kính 5,5mm kéo dài 45-95mm</t>
  </si>
  <si>
    <t>Đĩa đệm nhân tạo cột sống thắt lưng loại thẳng Plateau góc nghiêng 0° và 7°</t>
  </si>
  <si>
    <t>Đĩa đệm nhân tạo cột sống thắt lưng loại cong Plateau góc nghiêng 0°</t>
  </si>
  <si>
    <t>Hệ thống nẹp vít đĩa đệm cột sống cổ trước hình răng cưa chống trượt</t>
  </si>
  <si>
    <t>Đĩa đệm cột sống cổ Plateau chất liệu PEEK Optima hình răng cưa chống trượt</t>
  </si>
  <si>
    <t>Nẹp cột sống cổ trước Gruve, các cỡ</t>
  </si>
  <si>
    <t>Vis dùng cho nẹp cột sống cổ lối trước Gruve</t>
  </si>
  <si>
    <t>Lưới vá sọ ti tan kích thước  148x148mm</t>
  </si>
  <si>
    <t>Van dẫn lưu nhân tạo não thất - màng bụng, loại đặc biệt có bộ điều chỉnh áp lực bằng nam châm bên ngoài</t>
  </si>
  <si>
    <t>Medtronic Neurosurgery</t>
  </si>
  <si>
    <t xml:space="preserve">Nẹp vít cột sổng cổ sau </t>
  </si>
  <si>
    <t>Nẹp dọc cột sống cổ lối sau</t>
  </si>
  <si>
    <t>Vis đa trục cột sống cổ lối sau</t>
  </si>
  <si>
    <t>Vis khóa trong cột sống cổ sau</t>
  </si>
  <si>
    <t>Nẹp dọc loại Anax 5,5</t>
  </si>
  <si>
    <t>Nẹp, vít chấn thương</t>
  </si>
  <si>
    <t>Vis 3,5 các cỡ (dùng cho nẹp khóa chữ T)</t>
  </si>
  <si>
    <t>Vis 3,5 các cỡ (dùng cho nẹp khóa bản nhỏ)</t>
  </si>
  <si>
    <t>Nẹp cổ bàn tay các cỡ (H1)</t>
  </si>
  <si>
    <t>Nẹp cẳng bàn tay (H5)</t>
  </si>
  <si>
    <t>Nẹp cẳng bàn chân (H2)</t>
  </si>
  <si>
    <t>Nẹp khóa đầu trên xương cánh tay các cỡ (dùng vis 3.5)</t>
  </si>
  <si>
    <t>1 cái / gói</t>
  </si>
  <si>
    <t>Mikromed</t>
  </si>
  <si>
    <t>Công ty TNHH thiết bị y tế Danh</t>
  </si>
  <si>
    <t>Nẹp khóa thân xương cẳng tay, cánh tay dùng vis 3,5mm các cỡ</t>
  </si>
  <si>
    <t>Nẹp khóa bản hẹp dùng vis 3,5mm các cỡ</t>
  </si>
  <si>
    <t>Vis khóa thân xương cẳng tay, cánh tay dùng vis 3,5mm các cỡ</t>
  </si>
  <si>
    <t>Vis khóa 3.5mm các cỡ</t>
  </si>
  <si>
    <t>10 cái / vỹ</t>
  </si>
  <si>
    <t xml:space="preserve">Nẹp khóa đầu dưới xương đùi trái, phải các cỡ </t>
  </si>
  <si>
    <t>Khớp các loại</t>
  </si>
  <si>
    <t>Khớp vai</t>
  </si>
  <si>
    <t>Zimmer Osartis</t>
  </si>
  <si>
    <t>Mỹ/Đức</t>
  </si>
  <si>
    <t>Khớp gối dành cho nữ giới</t>
  </si>
  <si>
    <t>Mỹ/Ireland/Đức</t>
  </si>
  <si>
    <t>Khớp gối bảo tồn dây chằng gối</t>
  </si>
  <si>
    <t>Khớp háng lưỡng cực không xi măng góc cổ chuôi 135/126 độ</t>
  </si>
  <si>
    <t>Zimmer</t>
  </si>
  <si>
    <t>Khớp háng lưỡng cực không xi măng chuôi dài (dài đến 305mm)</t>
  </si>
  <si>
    <t>Mỹ/Thụy Sỹ</t>
  </si>
  <si>
    <t>Khớp háng toàn phần không xi măng Ceramic, chuôi Titanium</t>
  </si>
  <si>
    <t>Khớp háng toàn phần không xi măng Ceramic, chuôi Tivanium</t>
  </si>
  <si>
    <t>Rọ lấy dị vật qua nội soi tiêu hóa, phế quản</t>
  </si>
  <si>
    <t>B</t>
  </si>
  <si>
    <t>Vật tư tim mạch can thiệp</t>
  </si>
  <si>
    <t>Catheter động mạch đùi có đầu nhận cảm biến áp lực và nhiệt độ</t>
  </si>
  <si>
    <t>Catheter động mạch đùi có đầu nhận cảm biến áp lực và nhiệt độ
Ký hiệu: PV2015L20-A</t>
  </si>
  <si>
    <t>1 cái/ Hộp</t>
  </si>
  <si>
    <t>Pulsion Medical Systems SE</t>
  </si>
  <si>
    <t>Công ty TNHH sản xuất và thương mại Trường Thủy</t>
  </si>
  <si>
    <t>Bộ cảm biến đo huyết áp động mạch và bộ phận cảm biến nhiệt</t>
  </si>
  <si>
    <t>Bộ cảm biến đo huyết áp động mạch và bộ phận cảm biến nhiệt
Ký hiệu: PV8215</t>
  </si>
  <si>
    <t>Dây dẫn chẩn đoán guidwire starer đầu chữ J, 0.025'', 150cm</t>
  </si>
  <si>
    <t>Dây dẫn cứng ưa nước Amplatz super stiff đầu chữ J, 0,035",260cm</t>
  </si>
  <si>
    <t>Bộ kết nối Y-Adaptor</t>
  </si>
  <si>
    <r>
      <t>Van cầm máu loại trượt USM</t>
    </r>
    <r>
      <rPr>
        <vertAlign val="superscript"/>
        <sz val="12"/>
        <color theme="1"/>
        <rFont val="Times New Roman"/>
        <family val="1"/>
      </rPr>
      <t>TM</t>
    </r>
  </si>
  <si>
    <t>1 bộ/ Túi</t>
  </si>
  <si>
    <t>USM Healthcare</t>
  </si>
  <si>
    <t>Việt Nam</t>
  </si>
  <si>
    <t>Công ty TNHH Xuân Vy</t>
  </si>
  <si>
    <t>Bộ bóng nong van hai lá các cỡ</t>
  </si>
  <si>
    <t>Bộ Stent Graft thân chính động mạch chủ ngực có stent trần</t>
  </si>
  <si>
    <t>Bộ Stent graft cho Động mạch chủ ngực Valiant Captiva và phụ kiên</t>
  </si>
  <si>
    <t>1 bộ/ Hộp</t>
  </si>
  <si>
    <t>Medtronic</t>
  </si>
  <si>
    <t>Ireland</t>
  </si>
  <si>
    <t>Công ty TNHH thiết bị y tế Đỉnh Cao</t>
  </si>
  <si>
    <t>Bộ Stent Graft thân chính động mạch chủ ngực không có stent trần</t>
  </si>
  <si>
    <t>Bộ Stent graft cho Động mạch chủ ngực Valiant Navion và phụ kiên</t>
  </si>
  <si>
    <t>Khung giá đỡ động mạch vành hợp kim Cobal-Chrome L-605 (stent) bọc thuốc (Everolimus)</t>
  </si>
  <si>
    <t>Xience Xpedition; Xience Xpedition 48; Xience Alpine; Xience Sierra</t>
  </si>
  <si>
    <t>Abbott Vascular</t>
  </si>
  <si>
    <t>Công ty TNHH tư vấn, thương mại và dịch vụ khoa học kỹ thuật Transmed</t>
  </si>
  <si>
    <t>Stent mạch vành phủ thuốc Everolimus khung platinum crom</t>
  </si>
  <si>
    <t>SYNERGY</t>
  </si>
  <si>
    <t>Boston Scientific</t>
  </si>
  <si>
    <t>Công ty TNHH thương mại và dịch vụ Việt Thắng</t>
  </si>
  <si>
    <t>Stent mạch vành khung Coban-Crom có độ dày 60µm, có lớp polymer hybrid phủ thuốc Sirolimus</t>
  </si>
  <si>
    <t>Orsiro</t>
  </si>
  <si>
    <t>Biotronik AG</t>
  </si>
  <si>
    <t>Công ty TNHH IDS Medical Systems Việt Nam</t>
  </si>
  <si>
    <t>Ống thông can thiệp động mạch vành trái  AL 1, 2-5F,6F;7F</t>
  </si>
  <si>
    <t>Ống thông can thiệp Launcher</t>
  </si>
  <si>
    <t>Ống thông can thiệp động mạch vành phải AR 1,2- 5F,6F</t>
  </si>
  <si>
    <t>Bộ dụng cụ dán keo sinh học điều trị suy tĩnh mạch</t>
  </si>
  <si>
    <t>Vật liệu đóng mạch ngoại vi - Venaseal Closure System</t>
  </si>
  <si>
    <t>Dụng cụ đóng lỗ động mạch Perclose</t>
  </si>
  <si>
    <t>Proglide</t>
  </si>
  <si>
    <t>1 cái/ Túi</t>
  </si>
  <si>
    <t>Bộ stent graft động mạch chủ bụng</t>
  </si>
  <si>
    <t>Bộ Stent Graft thân chính Động mạch chủ bụng Endurant và phụ kiện</t>
  </si>
  <si>
    <t>Dây dẫn chẩn đoán dung cho thông tim wire 0.025</t>
  </si>
  <si>
    <t>Bộ máy tạo nhịp tim 1 buồng có đáp ứng tần số VVIR chụp được cộng hưởng từ toàn thân, gồm có:</t>
  </si>
  <si>
    <t>ENTICOS 4 SR + SOLIA S 60 + 
LI-PLUS</t>
  </si>
  <si>
    <t>Biotronik SE &amp; Co.KG, Greatbatch Medical</t>
  </si>
  <si>
    <t>Đức, Mexico</t>
  </si>
  <si>
    <t>Công ty TNHH xuất nhập khẩu trang thiết bị y tế Tâm Thu</t>
  </si>
  <si>
    <t>Máy chính</t>
  </si>
  <si>
    <t xml:space="preserve">ENTICOS 4 SR </t>
  </si>
  <si>
    <t xml:space="preserve">Biotronik SE &amp; Co.KG, </t>
  </si>
  <si>
    <t>Dây điện cực thất</t>
  </si>
  <si>
    <t>SOLIA S 60</t>
  </si>
  <si>
    <t>Bộ chọc mạch Introducer 7Fr hoặc 9Fr</t>
  </si>
  <si>
    <t>LI-PLUS</t>
  </si>
  <si>
    <t>Bao/1 túi</t>
  </si>
  <si>
    <t>Greatbatch Medical</t>
  </si>
  <si>
    <t>Mexico</t>
  </si>
  <si>
    <t xml:space="preserve">Bộ máy tạo nhịp 2 buồng không có đáp ứng tần số DDD </t>
  </si>
  <si>
    <t>ENTICOS 4 D + SOLIA S 60 + 
SOLIA S 53 + 
LI-PLUS (2 cái)</t>
  </si>
  <si>
    <t xml:space="preserve">ENTICOS 4 D </t>
  </si>
  <si>
    <t>Dây điện cực nhĩ</t>
  </si>
  <si>
    <t>SOLIA S 53</t>
  </si>
  <si>
    <t>LI-PLUS (2 cái)</t>
  </si>
  <si>
    <t>Hộp/1 bộ</t>
  </si>
  <si>
    <t>Bộ máy tạo nhịp 2 buồng có đáp ứng tần số DDDR chụp được cộng hưởng từ toàn thân, gồm có:</t>
  </si>
  <si>
    <t>ENTICOS 4 DR + SOLIA S 60 + 
SOLIA S 53 + 
LI-PLUS (2 cái)</t>
  </si>
  <si>
    <t xml:space="preserve">ENTICOS 4 DR </t>
  </si>
  <si>
    <t>GIÁM ĐỐC</t>
  </si>
  <si>
    <t xml:space="preserve">    (đã ký)</t>
  </si>
  <si>
    <t xml:space="preserve">    Nguyễn Trọng Thiện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</si>
</sst>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₫_-;\-* #,##0.00\ _₫_-;_-* &quot;-&quot;??\ _₫_-;_-@_-"/>
    <numFmt numFmtId="164" formatCode="_-* #,##0\ _₫_-;\-* #,##0\ _₫_-;_-* &quot;-&quot;??\ _₫_-;_-@_-"/>
    <numFmt numFmtId="165" formatCode="_(* #,##0_);_(* \(#,##0\);_(* &quot;-&quot;??_);_(@_)"/>
    <numFmt numFmtId="166" formatCode="_-* #,##0\ _₫_-;\-* #,##0\ _₫_-;_-* &quot;-&quot;??\ _₫_-;_-@"/>
  </numFmts>
  <fonts count="13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165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5" fontId="7" fillId="0" borderId="1" xfId="1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2" name="Text Box 54">
          <a:extLst>
            <a:ext uri="{FF2B5EF4-FFF2-40B4-BE49-F238E27FC236}">
              <a16:creationId xmlns:a16="http://schemas.microsoft.com/office/drawing/2014/main" id="{9A6A5D30-6ABA-4DBD-822D-16E41A3E2EAA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3" name="Text Box 55">
          <a:extLst>
            <a:ext uri="{FF2B5EF4-FFF2-40B4-BE49-F238E27FC236}">
              <a16:creationId xmlns:a16="http://schemas.microsoft.com/office/drawing/2014/main" id="{CB15ED0B-1A98-40E4-9936-03E4E52373E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4" name="Text Box 32">
          <a:extLst>
            <a:ext uri="{FF2B5EF4-FFF2-40B4-BE49-F238E27FC236}">
              <a16:creationId xmlns:a16="http://schemas.microsoft.com/office/drawing/2014/main" id="{103B6886-E7C1-4DF3-901D-20FD07EA491E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id="{4089CBA5-A5D8-4FA9-8BB0-1C3FF1506A6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6" name="Text Box 54">
          <a:extLst>
            <a:ext uri="{FF2B5EF4-FFF2-40B4-BE49-F238E27FC236}">
              <a16:creationId xmlns:a16="http://schemas.microsoft.com/office/drawing/2014/main" id="{270B4E28-82D8-4CD4-8E36-51786A6CB52E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7" name="Text Box 55">
          <a:extLst>
            <a:ext uri="{FF2B5EF4-FFF2-40B4-BE49-F238E27FC236}">
              <a16:creationId xmlns:a16="http://schemas.microsoft.com/office/drawing/2014/main" id="{A1672D81-D811-4AEA-9C41-745BC7F85763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id="{319F0E03-B3E5-431C-8A38-F042D5323D5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83CDD790-166E-48FB-80DE-C6045D6BC2B9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0" name="Text Box 54">
          <a:extLst>
            <a:ext uri="{FF2B5EF4-FFF2-40B4-BE49-F238E27FC236}">
              <a16:creationId xmlns:a16="http://schemas.microsoft.com/office/drawing/2014/main" id="{FD60080B-9EAA-4EF0-9094-343C0E727E5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1" name="Text Box 55">
          <a:extLst>
            <a:ext uri="{FF2B5EF4-FFF2-40B4-BE49-F238E27FC236}">
              <a16:creationId xmlns:a16="http://schemas.microsoft.com/office/drawing/2014/main" id="{1DCDCC49-76CB-478B-A803-70C33E4EEC0E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id="{E0B44649-9469-4301-AB6B-1F1A79CACE34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id="{D03BA79A-3859-494F-AEFA-33F136611E0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4" name="Text Box 54">
          <a:extLst>
            <a:ext uri="{FF2B5EF4-FFF2-40B4-BE49-F238E27FC236}">
              <a16:creationId xmlns:a16="http://schemas.microsoft.com/office/drawing/2014/main" id="{1B92CE01-5FEA-4A95-838A-B7BCB3CE4D0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5" name="Text Box 55">
          <a:extLst>
            <a:ext uri="{FF2B5EF4-FFF2-40B4-BE49-F238E27FC236}">
              <a16:creationId xmlns:a16="http://schemas.microsoft.com/office/drawing/2014/main" id="{566A6525-43E5-4B50-9500-9A6AC477845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6" name="Text Box 32">
          <a:extLst>
            <a:ext uri="{FF2B5EF4-FFF2-40B4-BE49-F238E27FC236}">
              <a16:creationId xmlns:a16="http://schemas.microsoft.com/office/drawing/2014/main" id="{81D3D490-F5B8-45AA-AF9C-C0D2AB1F18B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7" name="Text Box 34">
          <a:extLst>
            <a:ext uri="{FF2B5EF4-FFF2-40B4-BE49-F238E27FC236}">
              <a16:creationId xmlns:a16="http://schemas.microsoft.com/office/drawing/2014/main" id="{4488C8A0-0781-41A8-8977-FCB3375BAE79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8" name="Text Box 54">
          <a:extLst>
            <a:ext uri="{FF2B5EF4-FFF2-40B4-BE49-F238E27FC236}">
              <a16:creationId xmlns:a16="http://schemas.microsoft.com/office/drawing/2014/main" id="{7DCD96D2-4AB3-4F6C-BFB8-8844D649FBF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9" name="Text Box 55">
          <a:extLst>
            <a:ext uri="{FF2B5EF4-FFF2-40B4-BE49-F238E27FC236}">
              <a16:creationId xmlns:a16="http://schemas.microsoft.com/office/drawing/2014/main" id="{57F41C4F-C61A-4A02-A734-B61FE0510D9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0" name="Text Box 32">
          <a:extLst>
            <a:ext uri="{FF2B5EF4-FFF2-40B4-BE49-F238E27FC236}">
              <a16:creationId xmlns:a16="http://schemas.microsoft.com/office/drawing/2014/main" id="{34B2CA86-8C51-455E-A57C-A0CADE94736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1" name="Text Box 34">
          <a:extLst>
            <a:ext uri="{FF2B5EF4-FFF2-40B4-BE49-F238E27FC236}">
              <a16:creationId xmlns:a16="http://schemas.microsoft.com/office/drawing/2014/main" id="{807363AA-C48A-4BEE-874B-D6275DB1A27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2" name="Text Box 54">
          <a:extLst>
            <a:ext uri="{FF2B5EF4-FFF2-40B4-BE49-F238E27FC236}">
              <a16:creationId xmlns:a16="http://schemas.microsoft.com/office/drawing/2014/main" id="{B7F13340-7130-4ECD-B2D4-0764B8CEC78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3" name="Text Box 55">
          <a:extLst>
            <a:ext uri="{FF2B5EF4-FFF2-40B4-BE49-F238E27FC236}">
              <a16:creationId xmlns:a16="http://schemas.microsoft.com/office/drawing/2014/main" id="{D4450702-4A51-4F5E-8392-CEFD5543FAD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1A2E01D-7BF6-46AE-BDC1-2C42A918DBDE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5" name="Text Box 34">
          <a:extLst>
            <a:ext uri="{FF2B5EF4-FFF2-40B4-BE49-F238E27FC236}">
              <a16:creationId xmlns:a16="http://schemas.microsoft.com/office/drawing/2014/main" id="{765A68BD-AA3F-4769-8FE6-8F7048E7975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6" name="Text Box 54">
          <a:extLst>
            <a:ext uri="{FF2B5EF4-FFF2-40B4-BE49-F238E27FC236}">
              <a16:creationId xmlns:a16="http://schemas.microsoft.com/office/drawing/2014/main" id="{141606AE-D229-486C-8B94-A5503966991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7" name="Text Box 55">
          <a:extLst>
            <a:ext uri="{FF2B5EF4-FFF2-40B4-BE49-F238E27FC236}">
              <a16:creationId xmlns:a16="http://schemas.microsoft.com/office/drawing/2014/main" id="{FC87C8E5-5D37-4EB2-B3B4-5F8B5CBB2A7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8" name="Text Box 32">
          <a:extLst>
            <a:ext uri="{FF2B5EF4-FFF2-40B4-BE49-F238E27FC236}">
              <a16:creationId xmlns:a16="http://schemas.microsoft.com/office/drawing/2014/main" id="{C2162E61-BA85-411C-B7FC-99FE5B728F2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C360DABE-740B-4AC6-A4AA-D6D2A4CFC939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30" name="Text Box 54">
          <a:extLst>
            <a:ext uri="{FF2B5EF4-FFF2-40B4-BE49-F238E27FC236}">
              <a16:creationId xmlns:a16="http://schemas.microsoft.com/office/drawing/2014/main" id="{0262EF36-3B30-4266-A5D0-0FB89DC83A7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31" name="Text Box 55">
          <a:extLst>
            <a:ext uri="{FF2B5EF4-FFF2-40B4-BE49-F238E27FC236}">
              <a16:creationId xmlns:a16="http://schemas.microsoft.com/office/drawing/2014/main" id="{C179CBDD-BC35-480E-A8A4-99578D9A7BB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32" name="Text Box 32">
          <a:extLst>
            <a:ext uri="{FF2B5EF4-FFF2-40B4-BE49-F238E27FC236}">
              <a16:creationId xmlns:a16="http://schemas.microsoft.com/office/drawing/2014/main" id="{65F3C5D8-26FE-46CC-B988-06336617C739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33" name="Text Box 34">
          <a:extLst>
            <a:ext uri="{FF2B5EF4-FFF2-40B4-BE49-F238E27FC236}">
              <a16:creationId xmlns:a16="http://schemas.microsoft.com/office/drawing/2014/main" id="{1A99E318-1F2B-4A75-96FD-546BFFEFDE3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34" name="Text Box 54">
          <a:extLst>
            <a:ext uri="{FF2B5EF4-FFF2-40B4-BE49-F238E27FC236}">
              <a16:creationId xmlns:a16="http://schemas.microsoft.com/office/drawing/2014/main" id="{77C1BEBC-BF12-4981-933E-5944578DA5F3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35" name="Text Box 55">
          <a:extLst>
            <a:ext uri="{FF2B5EF4-FFF2-40B4-BE49-F238E27FC236}">
              <a16:creationId xmlns:a16="http://schemas.microsoft.com/office/drawing/2014/main" id="{2A3E3B4D-913F-4FD6-9EF9-61D1054C7C13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36" name="Text Box 32">
          <a:extLst>
            <a:ext uri="{FF2B5EF4-FFF2-40B4-BE49-F238E27FC236}">
              <a16:creationId xmlns:a16="http://schemas.microsoft.com/office/drawing/2014/main" id="{CB5316FE-BE8A-43F4-89E0-F9A7E6787903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28025C57-1B3A-4E7F-8D5D-E0347DBF7B39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38" name="Text Box 54">
          <a:extLst>
            <a:ext uri="{FF2B5EF4-FFF2-40B4-BE49-F238E27FC236}">
              <a16:creationId xmlns:a16="http://schemas.microsoft.com/office/drawing/2014/main" id="{B1DF3A48-F703-4BDA-9F51-5F807674FBEA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39" name="Text Box 55">
          <a:extLst>
            <a:ext uri="{FF2B5EF4-FFF2-40B4-BE49-F238E27FC236}">
              <a16:creationId xmlns:a16="http://schemas.microsoft.com/office/drawing/2014/main" id="{B4E9DF4E-3ED9-45DB-8FC3-2A0CA83495B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40" name="Text Box 32">
          <a:extLst>
            <a:ext uri="{FF2B5EF4-FFF2-40B4-BE49-F238E27FC236}">
              <a16:creationId xmlns:a16="http://schemas.microsoft.com/office/drawing/2014/main" id="{F03698E6-5882-43A3-8BA9-3AC2B83C0F8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41" name="Text Box 34">
          <a:extLst>
            <a:ext uri="{FF2B5EF4-FFF2-40B4-BE49-F238E27FC236}">
              <a16:creationId xmlns:a16="http://schemas.microsoft.com/office/drawing/2014/main" id="{508482BC-652D-4B20-8471-E4E4A9EA72C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42" name="Text Box 54">
          <a:extLst>
            <a:ext uri="{FF2B5EF4-FFF2-40B4-BE49-F238E27FC236}">
              <a16:creationId xmlns:a16="http://schemas.microsoft.com/office/drawing/2014/main" id="{C07268AF-565E-4AA9-A585-F5E0484EC439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43" name="Text Box 55">
          <a:extLst>
            <a:ext uri="{FF2B5EF4-FFF2-40B4-BE49-F238E27FC236}">
              <a16:creationId xmlns:a16="http://schemas.microsoft.com/office/drawing/2014/main" id="{2AFC925C-1A38-44AD-BABF-E168B7D3B76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44" name="Text Box 32">
          <a:extLst>
            <a:ext uri="{FF2B5EF4-FFF2-40B4-BE49-F238E27FC236}">
              <a16:creationId xmlns:a16="http://schemas.microsoft.com/office/drawing/2014/main" id="{0D53D6DE-152B-43AA-9C8A-3B8DDBBD389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45" name="Text Box 34">
          <a:extLst>
            <a:ext uri="{FF2B5EF4-FFF2-40B4-BE49-F238E27FC236}">
              <a16:creationId xmlns:a16="http://schemas.microsoft.com/office/drawing/2014/main" id="{6DDB796A-D1C0-4C79-AFB2-277144A4426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46" name="Text Box 54">
          <a:extLst>
            <a:ext uri="{FF2B5EF4-FFF2-40B4-BE49-F238E27FC236}">
              <a16:creationId xmlns:a16="http://schemas.microsoft.com/office/drawing/2014/main" id="{214F0C13-99D5-43AF-B601-9A47C0865DA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47" name="Text Box 55">
          <a:extLst>
            <a:ext uri="{FF2B5EF4-FFF2-40B4-BE49-F238E27FC236}">
              <a16:creationId xmlns:a16="http://schemas.microsoft.com/office/drawing/2014/main" id="{78820735-E95F-49F1-B2CC-513E2133A8AE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id="{63C33FF2-28C0-4863-9F9D-0701324AC05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49" name="Text Box 34">
          <a:extLst>
            <a:ext uri="{FF2B5EF4-FFF2-40B4-BE49-F238E27FC236}">
              <a16:creationId xmlns:a16="http://schemas.microsoft.com/office/drawing/2014/main" id="{0150960F-921C-4B60-8724-F8403355FBB2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50" name="Text Box 54">
          <a:extLst>
            <a:ext uri="{FF2B5EF4-FFF2-40B4-BE49-F238E27FC236}">
              <a16:creationId xmlns:a16="http://schemas.microsoft.com/office/drawing/2014/main" id="{87C0787F-59DF-4313-9517-63EDABE32BC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51" name="Text Box 55">
          <a:extLst>
            <a:ext uri="{FF2B5EF4-FFF2-40B4-BE49-F238E27FC236}">
              <a16:creationId xmlns:a16="http://schemas.microsoft.com/office/drawing/2014/main" id="{22577B63-CCE9-4030-B2B6-EA9FC29E9D77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52" name="Text Box 32">
          <a:extLst>
            <a:ext uri="{FF2B5EF4-FFF2-40B4-BE49-F238E27FC236}">
              <a16:creationId xmlns:a16="http://schemas.microsoft.com/office/drawing/2014/main" id="{4BD871D1-A6EA-4E88-8801-6A9C3EDC9D49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53" name="Text Box 34">
          <a:extLst>
            <a:ext uri="{FF2B5EF4-FFF2-40B4-BE49-F238E27FC236}">
              <a16:creationId xmlns:a16="http://schemas.microsoft.com/office/drawing/2014/main" id="{011A2DA2-A947-4739-8C2A-F27209A971F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54" name="Text Box 54">
          <a:extLst>
            <a:ext uri="{FF2B5EF4-FFF2-40B4-BE49-F238E27FC236}">
              <a16:creationId xmlns:a16="http://schemas.microsoft.com/office/drawing/2014/main" id="{1CBD1831-12F1-4AF0-A6C5-11405463E85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55" name="Text Box 55">
          <a:extLst>
            <a:ext uri="{FF2B5EF4-FFF2-40B4-BE49-F238E27FC236}">
              <a16:creationId xmlns:a16="http://schemas.microsoft.com/office/drawing/2014/main" id="{C410D495-46DA-436B-815C-9875435B0A6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56" name="Text Box 32">
          <a:extLst>
            <a:ext uri="{FF2B5EF4-FFF2-40B4-BE49-F238E27FC236}">
              <a16:creationId xmlns:a16="http://schemas.microsoft.com/office/drawing/2014/main" id="{8525B232-1377-4AD5-B48E-EB92A8C46222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57" name="Text Box 34">
          <a:extLst>
            <a:ext uri="{FF2B5EF4-FFF2-40B4-BE49-F238E27FC236}">
              <a16:creationId xmlns:a16="http://schemas.microsoft.com/office/drawing/2014/main" id="{00386E93-78E6-46C7-9F9A-0C6E7414F723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58" name="Text Box 54">
          <a:extLst>
            <a:ext uri="{FF2B5EF4-FFF2-40B4-BE49-F238E27FC236}">
              <a16:creationId xmlns:a16="http://schemas.microsoft.com/office/drawing/2014/main" id="{CAD855CD-C533-40B5-8932-F4DFC40C5AE9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59" name="Text Box 55">
          <a:extLst>
            <a:ext uri="{FF2B5EF4-FFF2-40B4-BE49-F238E27FC236}">
              <a16:creationId xmlns:a16="http://schemas.microsoft.com/office/drawing/2014/main" id="{E27B5D2D-0D6B-48EA-962F-3D155E177EAF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60" name="Text Box 32">
          <a:extLst>
            <a:ext uri="{FF2B5EF4-FFF2-40B4-BE49-F238E27FC236}">
              <a16:creationId xmlns:a16="http://schemas.microsoft.com/office/drawing/2014/main" id="{351DFC9A-B410-45CD-BC78-7D70090AB6D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61" name="Text Box 34">
          <a:extLst>
            <a:ext uri="{FF2B5EF4-FFF2-40B4-BE49-F238E27FC236}">
              <a16:creationId xmlns:a16="http://schemas.microsoft.com/office/drawing/2014/main" id="{0845040D-9BF5-41E9-81CE-E3FA1FF09B69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62" name="Text Box 54">
          <a:extLst>
            <a:ext uri="{FF2B5EF4-FFF2-40B4-BE49-F238E27FC236}">
              <a16:creationId xmlns:a16="http://schemas.microsoft.com/office/drawing/2014/main" id="{02129AD2-F36D-4112-8420-06ED1B9C924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63" name="Text Box 55">
          <a:extLst>
            <a:ext uri="{FF2B5EF4-FFF2-40B4-BE49-F238E27FC236}">
              <a16:creationId xmlns:a16="http://schemas.microsoft.com/office/drawing/2014/main" id="{5811F28B-1927-438D-8CF6-5B2A3456689E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64" name="Text Box 32">
          <a:extLst>
            <a:ext uri="{FF2B5EF4-FFF2-40B4-BE49-F238E27FC236}">
              <a16:creationId xmlns:a16="http://schemas.microsoft.com/office/drawing/2014/main" id="{FEC2AC8E-6A6E-4EBA-B37A-5C264FB5B69A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65" name="Text Box 34">
          <a:extLst>
            <a:ext uri="{FF2B5EF4-FFF2-40B4-BE49-F238E27FC236}">
              <a16:creationId xmlns:a16="http://schemas.microsoft.com/office/drawing/2014/main" id="{BBC3F8BB-1A77-478C-A07C-88E8BFAD355E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66" name="Text Box 54">
          <a:extLst>
            <a:ext uri="{FF2B5EF4-FFF2-40B4-BE49-F238E27FC236}">
              <a16:creationId xmlns:a16="http://schemas.microsoft.com/office/drawing/2014/main" id="{29E128E8-1030-4D52-A3C7-8D8D9BB0070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67" name="Text Box 55">
          <a:extLst>
            <a:ext uri="{FF2B5EF4-FFF2-40B4-BE49-F238E27FC236}">
              <a16:creationId xmlns:a16="http://schemas.microsoft.com/office/drawing/2014/main" id="{645412D1-8DB5-40D0-8F4B-207A3A00236E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68" name="Text Box 32">
          <a:extLst>
            <a:ext uri="{FF2B5EF4-FFF2-40B4-BE49-F238E27FC236}">
              <a16:creationId xmlns:a16="http://schemas.microsoft.com/office/drawing/2014/main" id="{01FBE984-38B1-4E19-ACBD-63A8A746397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69" name="Text Box 34">
          <a:extLst>
            <a:ext uri="{FF2B5EF4-FFF2-40B4-BE49-F238E27FC236}">
              <a16:creationId xmlns:a16="http://schemas.microsoft.com/office/drawing/2014/main" id="{4A78F97E-104F-48DA-A24C-96E4EE6DD86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70" name="Text Box 54">
          <a:extLst>
            <a:ext uri="{FF2B5EF4-FFF2-40B4-BE49-F238E27FC236}">
              <a16:creationId xmlns:a16="http://schemas.microsoft.com/office/drawing/2014/main" id="{9167C829-D61C-43F9-8E99-F221836DEEC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71" name="Text Box 55">
          <a:extLst>
            <a:ext uri="{FF2B5EF4-FFF2-40B4-BE49-F238E27FC236}">
              <a16:creationId xmlns:a16="http://schemas.microsoft.com/office/drawing/2014/main" id="{ACF0FA5A-D91C-4F8F-9473-66A7FE193D9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72" name="Text Box 32">
          <a:extLst>
            <a:ext uri="{FF2B5EF4-FFF2-40B4-BE49-F238E27FC236}">
              <a16:creationId xmlns:a16="http://schemas.microsoft.com/office/drawing/2014/main" id="{37E8C3DE-1A15-4AEF-B2BA-8B6BEE3689F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73" name="Text Box 34">
          <a:extLst>
            <a:ext uri="{FF2B5EF4-FFF2-40B4-BE49-F238E27FC236}">
              <a16:creationId xmlns:a16="http://schemas.microsoft.com/office/drawing/2014/main" id="{5A83816A-841D-463D-ABFA-A90D364062E4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74" name="Text Box 54">
          <a:extLst>
            <a:ext uri="{FF2B5EF4-FFF2-40B4-BE49-F238E27FC236}">
              <a16:creationId xmlns:a16="http://schemas.microsoft.com/office/drawing/2014/main" id="{8AEC4953-C528-4B11-A09D-7B7D172C135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75" name="Text Box 55">
          <a:extLst>
            <a:ext uri="{FF2B5EF4-FFF2-40B4-BE49-F238E27FC236}">
              <a16:creationId xmlns:a16="http://schemas.microsoft.com/office/drawing/2014/main" id="{78785F7E-F2C2-4B85-9EE5-11D02AE78BC7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76" name="Text Box 32">
          <a:extLst>
            <a:ext uri="{FF2B5EF4-FFF2-40B4-BE49-F238E27FC236}">
              <a16:creationId xmlns:a16="http://schemas.microsoft.com/office/drawing/2014/main" id="{76E6AE52-1AAF-4F50-8764-57772C22C41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77" name="Text Box 34">
          <a:extLst>
            <a:ext uri="{FF2B5EF4-FFF2-40B4-BE49-F238E27FC236}">
              <a16:creationId xmlns:a16="http://schemas.microsoft.com/office/drawing/2014/main" id="{413E11F1-DC93-4FE8-BA9A-DB4EA97E427F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78" name="Text Box 54">
          <a:extLst>
            <a:ext uri="{FF2B5EF4-FFF2-40B4-BE49-F238E27FC236}">
              <a16:creationId xmlns:a16="http://schemas.microsoft.com/office/drawing/2014/main" id="{2EA7DAD7-EE2E-4D54-951C-34CC7F52481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79" name="Text Box 55">
          <a:extLst>
            <a:ext uri="{FF2B5EF4-FFF2-40B4-BE49-F238E27FC236}">
              <a16:creationId xmlns:a16="http://schemas.microsoft.com/office/drawing/2014/main" id="{DE6CF44C-334A-4886-A826-FBE48A5C926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80" name="Text Box 32">
          <a:extLst>
            <a:ext uri="{FF2B5EF4-FFF2-40B4-BE49-F238E27FC236}">
              <a16:creationId xmlns:a16="http://schemas.microsoft.com/office/drawing/2014/main" id="{AFDC407C-07CA-459C-B800-4937E6A5E017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81" name="Text Box 34">
          <a:extLst>
            <a:ext uri="{FF2B5EF4-FFF2-40B4-BE49-F238E27FC236}">
              <a16:creationId xmlns:a16="http://schemas.microsoft.com/office/drawing/2014/main" id="{41D479BD-B074-4D49-8BA1-D77242CE5174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82" name="Text Box 54">
          <a:extLst>
            <a:ext uri="{FF2B5EF4-FFF2-40B4-BE49-F238E27FC236}">
              <a16:creationId xmlns:a16="http://schemas.microsoft.com/office/drawing/2014/main" id="{45F1D157-BF5D-4696-81A2-B08EAEC2FA2A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83" name="Text Box 55">
          <a:extLst>
            <a:ext uri="{FF2B5EF4-FFF2-40B4-BE49-F238E27FC236}">
              <a16:creationId xmlns:a16="http://schemas.microsoft.com/office/drawing/2014/main" id="{922B356D-0EB9-4D9E-AC8C-94D9BD0E89F2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84" name="Text Box 32">
          <a:extLst>
            <a:ext uri="{FF2B5EF4-FFF2-40B4-BE49-F238E27FC236}">
              <a16:creationId xmlns:a16="http://schemas.microsoft.com/office/drawing/2014/main" id="{FBFEE1B0-6375-463F-A994-4651AD455EB4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85" name="Text Box 34">
          <a:extLst>
            <a:ext uri="{FF2B5EF4-FFF2-40B4-BE49-F238E27FC236}">
              <a16:creationId xmlns:a16="http://schemas.microsoft.com/office/drawing/2014/main" id="{4022BD2A-7D48-46B8-8C24-75588375797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86" name="Text Box 54">
          <a:extLst>
            <a:ext uri="{FF2B5EF4-FFF2-40B4-BE49-F238E27FC236}">
              <a16:creationId xmlns:a16="http://schemas.microsoft.com/office/drawing/2014/main" id="{186992E0-F0A5-463A-A716-1D4277C530CF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87" name="Text Box 55">
          <a:extLst>
            <a:ext uri="{FF2B5EF4-FFF2-40B4-BE49-F238E27FC236}">
              <a16:creationId xmlns:a16="http://schemas.microsoft.com/office/drawing/2014/main" id="{07C1C658-C3BF-45B8-B838-1FA2A21D79B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88" name="Text Box 32">
          <a:extLst>
            <a:ext uri="{FF2B5EF4-FFF2-40B4-BE49-F238E27FC236}">
              <a16:creationId xmlns:a16="http://schemas.microsoft.com/office/drawing/2014/main" id="{8A8715AC-1B51-4DAB-89E7-304CE0B6D7E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BB7654-5161-486F-9A01-FD2C395ACA6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90" name="Text Box 54">
          <a:extLst>
            <a:ext uri="{FF2B5EF4-FFF2-40B4-BE49-F238E27FC236}">
              <a16:creationId xmlns:a16="http://schemas.microsoft.com/office/drawing/2014/main" id="{15D23769-FA0B-4D15-BC30-7080F28FABF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91" name="Text Box 55">
          <a:extLst>
            <a:ext uri="{FF2B5EF4-FFF2-40B4-BE49-F238E27FC236}">
              <a16:creationId xmlns:a16="http://schemas.microsoft.com/office/drawing/2014/main" id="{0BEE442C-2281-4114-A79B-8BC388AA71C2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92" name="Text Box 32">
          <a:extLst>
            <a:ext uri="{FF2B5EF4-FFF2-40B4-BE49-F238E27FC236}">
              <a16:creationId xmlns:a16="http://schemas.microsoft.com/office/drawing/2014/main" id="{66DB5D94-B662-43BD-8D55-4A22C880CED7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93" name="Text Box 34">
          <a:extLst>
            <a:ext uri="{FF2B5EF4-FFF2-40B4-BE49-F238E27FC236}">
              <a16:creationId xmlns:a16="http://schemas.microsoft.com/office/drawing/2014/main" id="{710A9C58-FA86-45A4-9299-18EA3423BA7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94" name="Text Box 54">
          <a:extLst>
            <a:ext uri="{FF2B5EF4-FFF2-40B4-BE49-F238E27FC236}">
              <a16:creationId xmlns:a16="http://schemas.microsoft.com/office/drawing/2014/main" id="{C2D9FC56-765C-46B6-AAC4-453447A60A8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95" name="Text Box 55">
          <a:extLst>
            <a:ext uri="{FF2B5EF4-FFF2-40B4-BE49-F238E27FC236}">
              <a16:creationId xmlns:a16="http://schemas.microsoft.com/office/drawing/2014/main" id="{8D296D25-BC47-4F55-9448-CB3C28207AFF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96" name="Text Box 32">
          <a:extLst>
            <a:ext uri="{FF2B5EF4-FFF2-40B4-BE49-F238E27FC236}">
              <a16:creationId xmlns:a16="http://schemas.microsoft.com/office/drawing/2014/main" id="{50377EDB-FDA1-43CE-8827-5D13C2424B5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97E11B8-F244-424C-84FB-8CE7905CC23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98" name="Text Box 54">
          <a:extLst>
            <a:ext uri="{FF2B5EF4-FFF2-40B4-BE49-F238E27FC236}">
              <a16:creationId xmlns:a16="http://schemas.microsoft.com/office/drawing/2014/main" id="{CA5BA654-1CEE-461A-8ED5-9A9AB1BF9A89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99" name="Text Box 55">
          <a:extLst>
            <a:ext uri="{FF2B5EF4-FFF2-40B4-BE49-F238E27FC236}">
              <a16:creationId xmlns:a16="http://schemas.microsoft.com/office/drawing/2014/main" id="{F91BE635-B052-41B9-9C1B-E287DD24C402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00" name="Text Box 32">
          <a:extLst>
            <a:ext uri="{FF2B5EF4-FFF2-40B4-BE49-F238E27FC236}">
              <a16:creationId xmlns:a16="http://schemas.microsoft.com/office/drawing/2014/main" id="{C82B8A62-E6A6-4717-A991-652C54CFD8B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01" name="Text Box 34">
          <a:extLst>
            <a:ext uri="{FF2B5EF4-FFF2-40B4-BE49-F238E27FC236}">
              <a16:creationId xmlns:a16="http://schemas.microsoft.com/office/drawing/2014/main" id="{8F87BD31-8248-4C8D-BFFB-0DD37A9F16D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02" name="Text Box 54">
          <a:extLst>
            <a:ext uri="{FF2B5EF4-FFF2-40B4-BE49-F238E27FC236}">
              <a16:creationId xmlns:a16="http://schemas.microsoft.com/office/drawing/2014/main" id="{B268B7D9-4AB5-4630-B185-AD9F2F0264B2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03" name="Text Box 55">
          <a:extLst>
            <a:ext uri="{FF2B5EF4-FFF2-40B4-BE49-F238E27FC236}">
              <a16:creationId xmlns:a16="http://schemas.microsoft.com/office/drawing/2014/main" id="{63E6BC8B-B899-4BB3-8D6E-20B5B85A0A84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F209A6CC-D466-4AFD-839E-C584A2EF8AB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05" name="Text Box 34">
          <a:extLst>
            <a:ext uri="{FF2B5EF4-FFF2-40B4-BE49-F238E27FC236}">
              <a16:creationId xmlns:a16="http://schemas.microsoft.com/office/drawing/2014/main" id="{FD62257A-51C3-4ECF-B995-7723F5BA73D4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06" name="Text Box 54">
          <a:extLst>
            <a:ext uri="{FF2B5EF4-FFF2-40B4-BE49-F238E27FC236}">
              <a16:creationId xmlns:a16="http://schemas.microsoft.com/office/drawing/2014/main" id="{A500A994-59DC-4E0D-8428-AD3F699F8BE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07" name="Text Box 55">
          <a:extLst>
            <a:ext uri="{FF2B5EF4-FFF2-40B4-BE49-F238E27FC236}">
              <a16:creationId xmlns:a16="http://schemas.microsoft.com/office/drawing/2014/main" id="{95A164E9-6301-4470-87A1-B23093A036B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08" name="Text Box 32">
          <a:extLst>
            <a:ext uri="{FF2B5EF4-FFF2-40B4-BE49-F238E27FC236}">
              <a16:creationId xmlns:a16="http://schemas.microsoft.com/office/drawing/2014/main" id="{991B4122-2DFF-4031-B9F4-D4071793185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09" name="Text Box 34">
          <a:extLst>
            <a:ext uri="{FF2B5EF4-FFF2-40B4-BE49-F238E27FC236}">
              <a16:creationId xmlns:a16="http://schemas.microsoft.com/office/drawing/2014/main" id="{F082CE09-BE11-46AA-8BD6-7AF7C09D9677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10" name="Text Box 54">
          <a:extLst>
            <a:ext uri="{FF2B5EF4-FFF2-40B4-BE49-F238E27FC236}">
              <a16:creationId xmlns:a16="http://schemas.microsoft.com/office/drawing/2014/main" id="{FB775F48-9189-4819-982C-FDAD7FD247C4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11" name="Text Box 55">
          <a:extLst>
            <a:ext uri="{FF2B5EF4-FFF2-40B4-BE49-F238E27FC236}">
              <a16:creationId xmlns:a16="http://schemas.microsoft.com/office/drawing/2014/main" id="{08478169-92AA-4DD7-843C-20A33007F82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12" name="Text Box 32">
          <a:extLst>
            <a:ext uri="{FF2B5EF4-FFF2-40B4-BE49-F238E27FC236}">
              <a16:creationId xmlns:a16="http://schemas.microsoft.com/office/drawing/2014/main" id="{1A2F649C-653F-4CDB-83E6-D6AACBAD590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13" name="Text Box 34">
          <a:extLst>
            <a:ext uri="{FF2B5EF4-FFF2-40B4-BE49-F238E27FC236}">
              <a16:creationId xmlns:a16="http://schemas.microsoft.com/office/drawing/2014/main" id="{077CDCBC-D2FE-401C-B0BB-EF52865E72B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14" name="Text Box 54">
          <a:extLst>
            <a:ext uri="{FF2B5EF4-FFF2-40B4-BE49-F238E27FC236}">
              <a16:creationId xmlns:a16="http://schemas.microsoft.com/office/drawing/2014/main" id="{AD501457-10D6-4B4D-9902-C9B8C49878BA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15" name="Text Box 55">
          <a:extLst>
            <a:ext uri="{FF2B5EF4-FFF2-40B4-BE49-F238E27FC236}">
              <a16:creationId xmlns:a16="http://schemas.microsoft.com/office/drawing/2014/main" id="{AE7A5E88-AB4E-4000-9E85-4315D78507A3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3172C4C3-1F18-4C9B-A9FA-7F9A5C00F934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17" name="Text Box 34">
          <a:extLst>
            <a:ext uri="{FF2B5EF4-FFF2-40B4-BE49-F238E27FC236}">
              <a16:creationId xmlns:a16="http://schemas.microsoft.com/office/drawing/2014/main" id="{615A0AC5-FA89-4AC2-968D-013CAD99B0CA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18" name="Text Box 54">
          <a:extLst>
            <a:ext uri="{FF2B5EF4-FFF2-40B4-BE49-F238E27FC236}">
              <a16:creationId xmlns:a16="http://schemas.microsoft.com/office/drawing/2014/main" id="{E535E676-1ABC-49D7-9098-5E815DFFA17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19" name="Text Box 55">
          <a:extLst>
            <a:ext uri="{FF2B5EF4-FFF2-40B4-BE49-F238E27FC236}">
              <a16:creationId xmlns:a16="http://schemas.microsoft.com/office/drawing/2014/main" id="{5289FA39-7CC2-4DBF-995D-38506AD78E5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20" name="Text Box 32">
          <a:extLst>
            <a:ext uri="{FF2B5EF4-FFF2-40B4-BE49-F238E27FC236}">
              <a16:creationId xmlns:a16="http://schemas.microsoft.com/office/drawing/2014/main" id="{DB0371AD-6D41-4FE8-ADBD-347983F13E1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21" name="Text Box 34">
          <a:extLst>
            <a:ext uri="{FF2B5EF4-FFF2-40B4-BE49-F238E27FC236}">
              <a16:creationId xmlns:a16="http://schemas.microsoft.com/office/drawing/2014/main" id="{6FBD746A-7BBA-4CF3-93B9-8FFEFDB44FA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22" name="Text Box 54">
          <a:extLst>
            <a:ext uri="{FF2B5EF4-FFF2-40B4-BE49-F238E27FC236}">
              <a16:creationId xmlns:a16="http://schemas.microsoft.com/office/drawing/2014/main" id="{0293079C-918D-4041-B6D8-802E6E15B74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23" name="Text Box 55">
          <a:extLst>
            <a:ext uri="{FF2B5EF4-FFF2-40B4-BE49-F238E27FC236}">
              <a16:creationId xmlns:a16="http://schemas.microsoft.com/office/drawing/2014/main" id="{6D9BAFA7-5135-4A14-8A43-620848BB93A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24" name="Text Box 32">
          <a:extLst>
            <a:ext uri="{FF2B5EF4-FFF2-40B4-BE49-F238E27FC236}">
              <a16:creationId xmlns:a16="http://schemas.microsoft.com/office/drawing/2014/main" id="{EE648A74-6265-4441-8644-1281C4539673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25" name="Text Box 34">
          <a:extLst>
            <a:ext uri="{FF2B5EF4-FFF2-40B4-BE49-F238E27FC236}">
              <a16:creationId xmlns:a16="http://schemas.microsoft.com/office/drawing/2014/main" id="{D7FDBF56-953B-4A8E-A82A-E67BCD13C12E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26" name="Text Box 54">
          <a:extLst>
            <a:ext uri="{FF2B5EF4-FFF2-40B4-BE49-F238E27FC236}">
              <a16:creationId xmlns:a16="http://schemas.microsoft.com/office/drawing/2014/main" id="{C46AFCC2-03A2-43F1-8E51-CC40D90C818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27" name="Text Box 55">
          <a:extLst>
            <a:ext uri="{FF2B5EF4-FFF2-40B4-BE49-F238E27FC236}">
              <a16:creationId xmlns:a16="http://schemas.microsoft.com/office/drawing/2014/main" id="{7BCF1EAD-B0C6-4AB9-AFBC-CD6A3D4FE01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28" name="Text Box 32">
          <a:extLst>
            <a:ext uri="{FF2B5EF4-FFF2-40B4-BE49-F238E27FC236}">
              <a16:creationId xmlns:a16="http://schemas.microsoft.com/office/drawing/2014/main" id="{A437C2ED-9F8F-437C-879B-69DE22BA696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29" name="Text Box 34">
          <a:extLst>
            <a:ext uri="{FF2B5EF4-FFF2-40B4-BE49-F238E27FC236}">
              <a16:creationId xmlns:a16="http://schemas.microsoft.com/office/drawing/2014/main" id="{F0578419-99DC-44EA-AB6D-231A589E7D2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30" name="Text Box 54">
          <a:extLst>
            <a:ext uri="{FF2B5EF4-FFF2-40B4-BE49-F238E27FC236}">
              <a16:creationId xmlns:a16="http://schemas.microsoft.com/office/drawing/2014/main" id="{EACC95FC-61D6-4CF7-8733-E083A2EFB6CF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31" name="Text Box 55">
          <a:extLst>
            <a:ext uri="{FF2B5EF4-FFF2-40B4-BE49-F238E27FC236}">
              <a16:creationId xmlns:a16="http://schemas.microsoft.com/office/drawing/2014/main" id="{CF7D21EE-6AF8-4D7D-90D9-64A689EEC4AF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32" name="Text Box 32">
          <a:extLst>
            <a:ext uri="{FF2B5EF4-FFF2-40B4-BE49-F238E27FC236}">
              <a16:creationId xmlns:a16="http://schemas.microsoft.com/office/drawing/2014/main" id="{A3D524B9-4C81-45FD-9E7D-CF521995F8C4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33" name="Text Box 34">
          <a:extLst>
            <a:ext uri="{FF2B5EF4-FFF2-40B4-BE49-F238E27FC236}">
              <a16:creationId xmlns:a16="http://schemas.microsoft.com/office/drawing/2014/main" id="{2B7B5058-2125-4F8F-89E9-2221CA65733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34" name="Text Box 54">
          <a:extLst>
            <a:ext uri="{FF2B5EF4-FFF2-40B4-BE49-F238E27FC236}">
              <a16:creationId xmlns:a16="http://schemas.microsoft.com/office/drawing/2014/main" id="{19A95EC9-F7E2-43E9-848F-0EA3A93A617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35" name="Text Box 55">
          <a:extLst>
            <a:ext uri="{FF2B5EF4-FFF2-40B4-BE49-F238E27FC236}">
              <a16:creationId xmlns:a16="http://schemas.microsoft.com/office/drawing/2014/main" id="{AF13017F-ECF7-4A96-99C3-F011559B05F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36" name="Text Box 32">
          <a:extLst>
            <a:ext uri="{FF2B5EF4-FFF2-40B4-BE49-F238E27FC236}">
              <a16:creationId xmlns:a16="http://schemas.microsoft.com/office/drawing/2014/main" id="{ED101F3E-F219-4A82-83FA-6750B7CA644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37" name="Text Box 34">
          <a:extLst>
            <a:ext uri="{FF2B5EF4-FFF2-40B4-BE49-F238E27FC236}">
              <a16:creationId xmlns:a16="http://schemas.microsoft.com/office/drawing/2014/main" id="{68A7D1BF-4BB8-4F0C-9E4C-EF3292F8558A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38" name="Text Box 54">
          <a:extLst>
            <a:ext uri="{FF2B5EF4-FFF2-40B4-BE49-F238E27FC236}">
              <a16:creationId xmlns:a16="http://schemas.microsoft.com/office/drawing/2014/main" id="{DC5FE9C9-BBEC-4A20-ABBF-19AA1BF9075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39" name="Text Box 55">
          <a:extLst>
            <a:ext uri="{FF2B5EF4-FFF2-40B4-BE49-F238E27FC236}">
              <a16:creationId xmlns:a16="http://schemas.microsoft.com/office/drawing/2014/main" id="{4D888D7D-FA45-47B0-A9E2-2CAA1F034FC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40" name="Text Box 32">
          <a:extLst>
            <a:ext uri="{FF2B5EF4-FFF2-40B4-BE49-F238E27FC236}">
              <a16:creationId xmlns:a16="http://schemas.microsoft.com/office/drawing/2014/main" id="{0D873D82-8B79-4703-92F1-6A43AE04AEA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41" name="Text Box 34">
          <a:extLst>
            <a:ext uri="{FF2B5EF4-FFF2-40B4-BE49-F238E27FC236}">
              <a16:creationId xmlns:a16="http://schemas.microsoft.com/office/drawing/2014/main" id="{E326F25E-6307-4AB6-B972-74E7C927FB9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42" name="Text Box 54">
          <a:extLst>
            <a:ext uri="{FF2B5EF4-FFF2-40B4-BE49-F238E27FC236}">
              <a16:creationId xmlns:a16="http://schemas.microsoft.com/office/drawing/2014/main" id="{17C5D4BC-829F-494D-99C5-5D47D51D115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43" name="Text Box 55">
          <a:extLst>
            <a:ext uri="{FF2B5EF4-FFF2-40B4-BE49-F238E27FC236}">
              <a16:creationId xmlns:a16="http://schemas.microsoft.com/office/drawing/2014/main" id="{F9F6F071-54E5-4179-88D8-855DAE627BE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44" name="Text Box 32">
          <a:extLst>
            <a:ext uri="{FF2B5EF4-FFF2-40B4-BE49-F238E27FC236}">
              <a16:creationId xmlns:a16="http://schemas.microsoft.com/office/drawing/2014/main" id="{6D15CABF-A16C-43DB-BE73-328D66FC1EA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45" name="Text Box 34">
          <a:extLst>
            <a:ext uri="{FF2B5EF4-FFF2-40B4-BE49-F238E27FC236}">
              <a16:creationId xmlns:a16="http://schemas.microsoft.com/office/drawing/2014/main" id="{9FCBD448-F35B-47D3-8C43-24EAAE33ACD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46" name="Text Box 54">
          <a:extLst>
            <a:ext uri="{FF2B5EF4-FFF2-40B4-BE49-F238E27FC236}">
              <a16:creationId xmlns:a16="http://schemas.microsoft.com/office/drawing/2014/main" id="{E173B525-6F2D-4186-A665-B125872D132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47" name="Text Box 55">
          <a:extLst>
            <a:ext uri="{FF2B5EF4-FFF2-40B4-BE49-F238E27FC236}">
              <a16:creationId xmlns:a16="http://schemas.microsoft.com/office/drawing/2014/main" id="{EFC173B8-3E8F-4B64-8D85-988E18737F9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48" name="Text Box 32">
          <a:extLst>
            <a:ext uri="{FF2B5EF4-FFF2-40B4-BE49-F238E27FC236}">
              <a16:creationId xmlns:a16="http://schemas.microsoft.com/office/drawing/2014/main" id="{8694577C-6A68-451A-9833-C2654658278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49" name="Text Box 34">
          <a:extLst>
            <a:ext uri="{FF2B5EF4-FFF2-40B4-BE49-F238E27FC236}">
              <a16:creationId xmlns:a16="http://schemas.microsoft.com/office/drawing/2014/main" id="{AB9F7A7E-76C2-41EF-A133-6C88C9661D7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50" name="Text Box 54">
          <a:extLst>
            <a:ext uri="{FF2B5EF4-FFF2-40B4-BE49-F238E27FC236}">
              <a16:creationId xmlns:a16="http://schemas.microsoft.com/office/drawing/2014/main" id="{517E78D4-52F0-47D3-8037-B99E4C4E621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51" name="Text Box 55">
          <a:extLst>
            <a:ext uri="{FF2B5EF4-FFF2-40B4-BE49-F238E27FC236}">
              <a16:creationId xmlns:a16="http://schemas.microsoft.com/office/drawing/2014/main" id="{003B0D6E-78DE-471C-92BA-DD7B141B0B9F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52" name="Text Box 32">
          <a:extLst>
            <a:ext uri="{FF2B5EF4-FFF2-40B4-BE49-F238E27FC236}">
              <a16:creationId xmlns:a16="http://schemas.microsoft.com/office/drawing/2014/main" id="{99DE2842-E5AF-4EDE-813D-E4EC2208FCC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53" name="Text Box 34">
          <a:extLst>
            <a:ext uri="{FF2B5EF4-FFF2-40B4-BE49-F238E27FC236}">
              <a16:creationId xmlns:a16="http://schemas.microsoft.com/office/drawing/2014/main" id="{B210266C-A291-4FB0-9B7E-CB393B0FE32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54" name="Text Box 54">
          <a:extLst>
            <a:ext uri="{FF2B5EF4-FFF2-40B4-BE49-F238E27FC236}">
              <a16:creationId xmlns:a16="http://schemas.microsoft.com/office/drawing/2014/main" id="{DAF6EF6C-DAA7-436B-9749-67AF63F27C9A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55" name="Text Box 55">
          <a:extLst>
            <a:ext uri="{FF2B5EF4-FFF2-40B4-BE49-F238E27FC236}">
              <a16:creationId xmlns:a16="http://schemas.microsoft.com/office/drawing/2014/main" id="{33278C35-CC7B-4F89-A4A3-3B0ED2CF5FE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56" name="Text Box 32">
          <a:extLst>
            <a:ext uri="{FF2B5EF4-FFF2-40B4-BE49-F238E27FC236}">
              <a16:creationId xmlns:a16="http://schemas.microsoft.com/office/drawing/2014/main" id="{E2F97C25-A15F-4E44-A7EA-E53943F6777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514DCE2C-5E4D-4AA2-8572-4ACCF734FDF2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58" name="Text Box 54">
          <a:extLst>
            <a:ext uri="{FF2B5EF4-FFF2-40B4-BE49-F238E27FC236}">
              <a16:creationId xmlns:a16="http://schemas.microsoft.com/office/drawing/2014/main" id="{1D475962-6FCB-41E1-B561-BE35946F2C2F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59" name="Text Box 55">
          <a:extLst>
            <a:ext uri="{FF2B5EF4-FFF2-40B4-BE49-F238E27FC236}">
              <a16:creationId xmlns:a16="http://schemas.microsoft.com/office/drawing/2014/main" id="{B4E8E1A8-CD29-41D1-8B4E-9260C20DC0C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C3F7B25D-8C2D-4C00-87C4-27D2BA0C8E77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61" name="Text Box 34">
          <a:extLst>
            <a:ext uri="{FF2B5EF4-FFF2-40B4-BE49-F238E27FC236}">
              <a16:creationId xmlns:a16="http://schemas.microsoft.com/office/drawing/2014/main" id="{A9224607-D925-4B57-BEB7-CEE301EDF6C2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62" name="Text Box 54">
          <a:extLst>
            <a:ext uri="{FF2B5EF4-FFF2-40B4-BE49-F238E27FC236}">
              <a16:creationId xmlns:a16="http://schemas.microsoft.com/office/drawing/2014/main" id="{DD06A2C7-330C-4444-B793-96FAB871B6F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63" name="Text Box 55">
          <a:extLst>
            <a:ext uri="{FF2B5EF4-FFF2-40B4-BE49-F238E27FC236}">
              <a16:creationId xmlns:a16="http://schemas.microsoft.com/office/drawing/2014/main" id="{E90D7956-992D-4197-A0C3-683710830317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57BB1472-E6DA-4F6F-B89A-4F50EAE628B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65" name="Text Box 34">
          <a:extLst>
            <a:ext uri="{FF2B5EF4-FFF2-40B4-BE49-F238E27FC236}">
              <a16:creationId xmlns:a16="http://schemas.microsoft.com/office/drawing/2014/main" id="{6F036CA8-EB0A-4E9F-81A1-8395EAE5914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66" name="Text Box 54">
          <a:extLst>
            <a:ext uri="{FF2B5EF4-FFF2-40B4-BE49-F238E27FC236}">
              <a16:creationId xmlns:a16="http://schemas.microsoft.com/office/drawing/2014/main" id="{A624774A-E7CE-4CEB-A56E-D73059482C8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67" name="Text Box 55">
          <a:extLst>
            <a:ext uri="{FF2B5EF4-FFF2-40B4-BE49-F238E27FC236}">
              <a16:creationId xmlns:a16="http://schemas.microsoft.com/office/drawing/2014/main" id="{C34BF6D1-417D-4867-8BE4-A50485A5DD1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68" name="Text Box 32">
          <a:extLst>
            <a:ext uri="{FF2B5EF4-FFF2-40B4-BE49-F238E27FC236}">
              <a16:creationId xmlns:a16="http://schemas.microsoft.com/office/drawing/2014/main" id="{F0F5126D-E7DE-4A72-9543-CA79127EBF87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69" name="Text Box 34">
          <a:extLst>
            <a:ext uri="{FF2B5EF4-FFF2-40B4-BE49-F238E27FC236}">
              <a16:creationId xmlns:a16="http://schemas.microsoft.com/office/drawing/2014/main" id="{6BD0E635-79C0-4A12-83DE-F26EED5954D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70" name="Text Box 54">
          <a:extLst>
            <a:ext uri="{FF2B5EF4-FFF2-40B4-BE49-F238E27FC236}">
              <a16:creationId xmlns:a16="http://schemas.microsoft.com/office/drawing/2014/main" id="{5EF13B35-A1BA-463D-81CB-7137EC19AF52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71" name="Text Box 55">
          <a:extLst>
            <a:ext uri="{FF2B5EF4-FFF2-40B4-BE49-F238E27FC236}">
              <a16:creationId xmlns:a16="http://schemas.microsoft.com/office/drawing/2014/main" id="{B73F8FA5-613A-4B49-B342-2CD892B086FF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CA80F38E-04B2-4AE3-822C-74DF5D42D584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611102E5-FA88-46A7-A5F7-B40AC701C14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74" name="Text Box 54">
          <a:extLst>
            <a:ext uri="{FF2B5EF4-FFF2-40B4-BE49-F238E27FC236}">
              <a16:creationId xmlns:a16="http://schemas.microsoft.com/office/drawing/2014/main" id="{67418DBA-D2DF-4DB7-AECD-3D4F299A86A2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75" name="Text Box 55">
          <a:extLst>
            <a:ext uri="{FF2B5EF4-FFF2-40B4-BE49-F238E27FC236}">
              <a16:creationId xmlns:a16="http://schemas.microsoft.com/office/drawing/2014/main" id="{5590D720-4CCE-4B97-9D53-C8CC535BA3E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76" name="Text Box 32">
          <a:extLst>
            <a:ext uri="{FF2B5EF4-FFF2-40B4-BE49-F238E27FC236}">
              <a16:creationId xmlns:a16="http://schemas.microsoft.com/office/drawing/2014/main" id="{AA128C6C-4B61-427A-A2BF-FB70789DCF6E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177" name="Text Box 34">
          <a:extLst>
            <a:ext uri="{FF2B5EF4-FFF2-40B4-BE49-F238E27FC236}">
              <a16:creationId xmlns:a16="http://schemas.microsoft.com/office/drawing/2014/main" id="{5BB170C2-74EA-4D6E-9CB0-A94D0E409FA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78" name="Text Box 54">
          <a:extLst>
            <a:ext uri="{FF2B5EF4-FFF2-40B4-BE49-F238E27FC236}">
              <a16:creationId xmlns:a16="http://schemas.microsoft.com/office/drawing/2014/main" id="{9998427B-6C31-459E-AF6D-18BE69922497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79" name="Text Box 55">
          <a:extLst>
            <a:ext uri="{FF2B5EF4-FFF2-40B4-BE49-F238E27FC236}">
              <a16:creationId xmlns:a16="http://schemas.microsoft.com/office/drawing/2014/main" id="{D3A9FD3D-75F1-498A-A129-1ACBC1302FB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80" name="Text Box 32">
          <a:extLst>
            <a:ext uri="{FF2B5EF4-FFF2-40B4-BE49-F238E27FC236}">
              <a16:creationId xmlns:a16="http://schemas.microsoft.com/office/drawing/2014/main" id="{115680AD-8C53-4631-A59F-42F8DE669309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4F47F695-C3CC-469A-ABAF-CAA106B100B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82" name="Text Box 54">
          <a:extLst>
            <a:ext uri="{FF2B5EF4-FFF2-40B4-BE49-F238E27FC236}">
              <a16:creationId xmlns:a16="http://schemas.microsoft.com/office/drawing/2014/main" id="{F8ED4DA8-E27E-4EE8-A258-A4118CCFDF89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83" name="Text Box 55">
          <a:extLst>
            <a:ext uri="{FF2B5EF4-FFF2-40B4-BE49-F238E27FC236}">
              <a16:creationId xmlns:a16="http://schemas.microsoft.com/office/drawing/2014/main" id="{3559B828-E3B6-4190-A989-0E7515961082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84" name="Text Box 32">
          <a:extLst>
            <a:ext uri="{FF2B5EF4-FFF2-40B4-BE49-F238E27FC236}">
              <a16:creationId xmlns:a16="http://schemas.microsoft.com/office/drawing/2014/main" id="{FC1B707A-8E64-4C69-9268-372C86E21D1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85" name="Text Box 34">
          <a:extLst>
            <a:ext uri="{FF2B5EF4-FFF2-40B4-BE49-F238E27FC236}">
              <a16:creationId xmlns:a16="http://schemas.microsoft.com/office/drawing/2014/main" id="{6BDEC3C6-5AFD-4371-AB42-75A1ABEE123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86" name="Text Box 54">
          <a:extLst>
            <a:ext uri="{FF2B5EF4-FFF2-40B4-BE49-F238E27FC236}">
              <a16:creationId xmlns:a16="http://schemas.microsoft.com/office/drawing/2014/main" id="{1C107F94-5F42-4818-97E1-D90157E49962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87" name="Text Box 55">
          <a:extLst>
            <a:ext uri="{FF2B5EF4-FFF2-40B4-BE49-F238E27FC236}">
              <a16:creationId xmlns:a16="http://schemas.microsoft.com/office/drawing/2014/main" id="{BAD5F819-A2A9-44E6-AE53-98FA4A76C48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88" name="Text Box 32">
          <a:extLst>
            <a:ext uri="{FF2B5EF4-FFF2-40B4-BE49-F238E27FC236}">
              <a16:creationId xmlns:a16="http://schemas.microsoft.com/office/drawing/2014/main" id="{F6FBAF3F-89C9-4333-A9A4-4475E2BE528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89" name="Text Box 34">
          <a:extLst>
            <a:ext uri="{FF2B5EF4-FFF2-40B4-BE49-F238E27FC236}">
              <a16:creationId xmlns:a16="http://schemas.microsoft.com/office/drawing/2014/main" id="{E53EF54B-6100-4D66-8F25-A3D19AE3BF17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90" name="Text Box 54">
          <a:extLst>
            <a:ext uri="{FF2B5EF4-FFF2-40B4-BE49-F238E27FC236}">
              <a16:creationId xmlns:a16="http://schemas.microsoft.com/office/drawing/2014/main" id="{27446E5D-7943-4B1F-B6E7-4E2C361A0CDE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91" name="Text Box 55">
          <a:extLst>
            <a:ext uri="{FF2B5EF4-FFF2-40B4-BE49-F238E27FC236}">
              <a16:creationId xmlns:a16="http://schemas.microsoft.com/office/drawing/2014/main" id="{B6A4FD7F-C093-47AD-9716-70264BF8C58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92" name="Text Box 32">
          <a:extLst>
            <a:ext uri="{FF2B5EF4-FFF2-40B4-BE49-F238E27FC236}">
              <a16:creationId xmlns:a16="http://schemas.microsoft.com/office/drawing/2014/main" id="{65465608-94B8-4DBA-8670-B6E5AC7F94D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193" name="Text Box 34">
          <a:extLst>
            <a:ext uri="{FF2B5EF4-FFF2-40B4-BE49-F238E27FC236}">
              <a16:creationId xmlns:a16="http://schemas.microsoft.com/office/drawing/2014/main" id="{2EA5B040-0ECC-4DC4-A4A7-A6AAAB2D8C32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94" name="Text Box 54">
          <a:extLst>
            <a:ext uri="{FF2B5EF4-FFF2-40B4-BE49-F238E27FC236}">
              <a16:creationId xmlns:a16="http://schemas.microsoft.com/office/drawing/2014/main" id="{670E6C69-4FA4-487C-8985-8849203E6EB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95" name="Text Box 55">
          <a:extLst>
            <a:ext uri="{FF2B5EF4-FFF2-40B4-BE49-F238E27FC236}">
              <a16:creationId xmlns:a16="http://schemas.microsoft.com/office/drawing/2014/main" id="{2805CD33-2171-49FD-8E30-A0A2624795F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96" name="Text Box 32">
          <a:extLst>
            <a:ext uri="{FF2B5EF4-FFF2-40B4-BE49-F238E27FC236}">
              <a16:creationId xmlns:a16="http://schemas.microsoft.com/office/drawing/2014/main" id="{597FB336-C8B8-4B4D-AB10-46BCF7A19A2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97" name="Text Box 34">
          <a:extLst>
            <a:ext uri="{FF2B5EF4-FFF2-40B4-BE49-F238E27FC236}">
              <a16:creationId xmlns:a16="http://schemas.microsoft.com/office/drawing/2014/main" id="{99EBFD4A-1019-4F6D-86A2-A3E785AFA907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98" name="Text Box 54">
          <a:extLst>
            <a:ext uri="{FF2B5EF4-FFF2-40B4-BE49-F238E27FC236}">
              <a16:creationId xmlns:a16="http://schemas.microsoft.com/office/drawing/2014/main" id="{1AD904C3-18E1-4E22-BD75-C960C384A28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199" name="Text Box 55">
          <a:extLst>
            <a:ext uri="{FF2B5EF4-FFF2-40B4-BE49-F238E27FC236}">
              <a16:creationId xmlns:a16="http://schemas.microsoft.com/office/drawing/2014/main" id="{8D1FC8E0-5DF2-49BB-9277-4D3C5F43224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200" name="Text Box 32">
          <a:extLst>
            <a:ext uri="{FF2B5EF4-FFF2-40B4-BE49-F238E27FC236}">
              <a16:creationId xmlns:a16="http://schemas.microsoft.com/office/drawing/2014/main" id="{BE858895-6B28-406D-86F7-4CD26B72153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201" name="Text Box 34">
          <a:extLst>
            <a:ext uri="{FF2B5EF4-FFF2-40B4-BE49-F238E27FC236}">
              <a16:creationId xmlns:a16="http://schemas.microsoft.com/office/drawing/2014/main" id="{93B760E9-EFA3-4082-90B0-A6B1754A7DC3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202" name="Text Box 54">
          <a:extLst>
            <a:ext uri="{FF2B5EF4-FFF2-40B4-BE49-F238E27FC236}">
              <a16:creationId xmlns:a16="http://schemas.microsoft.com/office/drawing/2014/main" id="{115F78C5-0CF9-46C9-9E38-141775FC85A9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203" name="Text Box 55">
          <a:extLst>
            <a:ext uri="{FF2B5EF4-FFF2-40B4-BE49-F238E27FC236}">
              <a16:creationId xmlns:a16="http://schemas.microsoft.com/office/drawing/2014/main" id="{26462FEB-6DCD-4EF4-89C5-CE2F23A7838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204" name="Text Box 32">
          <a:extLst>
            <a:ext uri="{FF2B5EF4-FFF2-40B4-BE49-F238E27FC236}">
              <a16:creationId xmlns:a16="http://schemas.microsoft.com/office/drawing/2014/main" id="{2F784272-D9DB-41AB-8C16-F60FDAA2D25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205" name="Text Box 34">
          <a:extLst>
            <a:ext uri="{FF2B5EF4-FFF2-40B4-BE49-F238E27FC236}">
              <a16:creationId xmlns:a16="http://schemas.microsoft.com/office/drawing/2014/main" id="{0BB6661A-2AE9-4FCA-B560-F6739B017BA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206" name="Text Box 54">
          <a:extLst>
            <a:ext uri="{FF2B5EF4-FFF2-40B4-BE49-F238E27FC236}">
              <a16:creationId xmlns:a16="http://schemas.microsoft.com/office/drawing/2014/main" id="{44456C2F-DC5D-49CE-8338-81E69C1BBC87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207" name="Text Box 55">
          <a:extLst>
            <a:ext uri="{FF2B5EF4-FFF2-40B4-BE49-F238E27FC236}">
              <a16:creationId xmlns:a16="http://schemas.microsoft.com/office/drawing/2014/main" id="{41C73A5A-EC2B-42DB-BE89-4B73641B758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208" name="Text Box 32">
          <a:extLst>
            <a:ext uri="{FF2B5EF4-FFF2-40B4-BE49-F238E27FC236}">
              <a16:creationId xmlns:a16="http://schemas.microsoft.com/office/drawing/2014/main" id="{1F566614-47F3-4AAF-A005-1C99E68E45E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209" name="Text Box 34">
          <a:extLst>
            <a:ext uri="{FF2B5EF4-FFF2-40B4-BE49-F238E27FC236}">
              <a16:creationId xmlns:a16="http://schemas.microsoft.com/office/drawing/2014/main" id="{BE8688DA-5EBB-4060-A429-06519141A6B4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10" name="Text Box 54">
          <a:extLst>
            <a:ext uri="{FF2B5EF4-FFF2-40B4-BE49-F238E27FC236}">
              <a16:creationId xmlns:a16="http://schemas.microsoft.com/office/drawing/2014/main" id="{63342228-7388-42F7-AB4A-65FB0E083D2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11" name="Text Box 55">
          <a:extLst>
            <a:ext uri="{FF2B5EF4-FFF2-40B4-BE49-F238E27FC236}">
              <a16:creationId xmlns:a16="http://schemas.microsoft.com/office/drawing/2014/main" id="{7FF9A4AE-DA3F-4420-B4BA-2683DE44E58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12" name="Text Box 32">
          <a:extLst>
            <a:ext uri="{FF2B5EF4-FFF2-40B4-BE49-F238E27FC236}">
              <a16:creationId xmlns:a16="http://schemas.microsoft.com/office/drawing/2014/main" id="{E2D2BFEA-DF44-4AB0-9B41-87075256E33A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13" name="Text Box 34">
          <a:extLst>
            <a:ext uri="{FF2B5EF4-FFF2-40B4-BE49-F238E27FC236}">
              <a16:creationId xmlns:a16="http://schemas.microsoft.com/office/drawing/2014/main" id="{A7668A6F-169A-48DD-9884-227AA78DC5F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14" name="Text Box 54">
          <a:extLst>
            <a:ext uri="{FF2B5EF4-FFF2-40B4-BE49-F238E27FC236}">
              <a16:creationId xmlns:a16="http://schemas.microsoft.com/office/drawing/2014/main" id="{C222333F-7FAF-4F63-A169-6F42F209383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15" name="Text Box 55">
          <a:extLst>
            <a:ext uri="{FF2B5EF4-FFF2-40B4-BE49-F238E27FC236}">
              <a16:creationId xmlns:a16="http://schemas.microsoft.com/office/drawing/2014/main" id="{E9197851-FB95-4647-ACF9-600EFAB75BD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16" name="Text Box 32">
          <a:extLst>
            <a:ext uri="{FF2B5EF4-FFF2-40B4-BE49-F238E27FC236}">
              <a16:creationId xmlns:a16="http://schemas.microsoft.com/office/drawing/2014/main" id="{6772E96E-2753-46AA-BB9B-95166237175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17" name="Text Box 34">
          <a:extLst>
            <a:ext uri="{FF2B5EF4-FFF2-40B4-BE49-F238E27FC236}">
              <a16:creationId xmlns:a16="http://schemas.microsoft.com/office/drawing/2014/main" id="{B9739F5D-FA12-47D5-B73E-8393C7FD45C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18" name="Text Box 54">
          <a:extLst>
            <a:ext uri="{FF2B5EF4-FFF2-40B4-BE49-F238E27FC236}">
              <a16:creationId xmlns:a16="http://schemas.microsoft.com/office/drawing/2014/main" id="{F65BB0B3-15D1-465A-A09E-2719AE2E66B4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19" name="Text Box 55">
          <a:extLst>
            <a:ext uri="{FF2B5EF4-FFF2-40B4-BE49-F238E27FC236}">
              <a16:creationId xmlns:a16="http://schemas.microsoft.com/office/drawing/2014/main" id="{43C28576-5478-4EE0-86B6-F410254212F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4706FA83-26AF-4B34-9A34-A4566A070570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21" name="Text Box 34">
          <a:extLst>
            <a:ext uri="{FF2B5EF4-FFF2-40B4-BE49-F238E27FC236}">
              <a16:creationId xmlns:a16="http://schemas.microsoft.com/office/drawing/2014/main" id="{C4D03599-0338-4257-8D99-EF1957F02627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22" name="Text Box 54">
          <a:extLst>
            <a:ext uri="{FF2B5EF4-FFF2-40B4-BE49-F238E27FC236}">
              <a16:creationId xmlns:a16="http://schemas.microsoft.com/office/drawing/2014/main" id="{7E0D3133-0F7F-4F8C-9479-3907B62014C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23" name="Text Box 55">
          <a:extLst>
            <a:ext uri="{FF2B5EF4-FFF2-40B4-BE49-F238E27FC236}">
              <a16:creationId xmlns:a16="http://schemas.microsoft.com/office/drawing/2014/main" id="{55434ADA-284D-4130-9C80-191FC2EF98A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24" name="Text Box 32">
          <a:extLst>
            <a:ext uri="{FF2B5EF4-FFF2-40B4-BE49-F238E27FC236}">
              <a16:creationId xmlns:a16="http://schemas.microsoft.com/office/drawing/2014/main" id="{2DAD46BD-861C-4931-8DC5-2B49B6507FA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25" name="Text Box 34">
          <a:extLst>
            <a:ext uri="{FF2B5EF4-FFF2-40B4-BE49-F238E27FC236}">
              <a16:creationId xmlns:a16="http://schemas.microsoft.com/office/drawing/2014/main" id="{9349180B-6E07-4926-A1D5-6B5D9A6E89B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226" name="Text Box 54">
          <a:extLst>
            <a:ext uri="{FF2B5EF4-FFF2-40B4-BE49-F238E27FC236}">
              <a16:creationId xmlns:a16="http://schemas.microsoft.com/office/drawing/2014/main" id="{5C912E18-E776-49FD-BE23-18886950198A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227" name="Text Box 55">
          <a:extLst>
            <a:ext uri="{FF2B5EF4-FFF2-40B4-BE49-F238E27FC236}">
              <a16:creationId xmlns:a16="http://schemas.microsoft.com/office/drawing/2014/main" id="{A8FDDF5E-6685-4D64-970D-F9CD3E221CCF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228" name="Text Box 32">
          <a:extLst>
            <a:ext uri="{FF2B5EF4-FFF2-40B4-BE49-F238E27FC236}">
              <a16:creationId xmlns:a16="http://schemas.microsoft.com/office/drawing/2014/main" id="{57D26B26-FFB1-45A6-A000-2ECAD2E011B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229" name="Text Box 34">
          <a:extLst>
            <a:ext uri="{FF2B5EF4-FFF2-40B4-BE49-F238E27FC236}">
              <a16:creationId xmlns:a16="http://schemas.microsoft.com/office/drawing/2014/main" id="{4722D1A3-7A9E-41E2-A3F8-4DF785FA9D5F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230" name="Text Box 54">
          <a:extLst>
            <a:ext uri="{FF2B5EF4-FFF2-40B4-BE49-F238E27FC236}">
              <a16:creationId xmlns:a16="http://schemas.microsoft.com/office/drawing/2014/main" id="{521B889C-4F6A-4551-BCAF-DF952C2AF0A9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231" name="Text Box 55">
          <a:extLst>
            <a:ext uri="{FF2B5EF4-FFF2-40B4-BE49-F238E27FC236}">
              <a16:creationId xmlns:a16="http://schemas.microsoft.com/office/drawing/2014/main" id="{DDE4C43D-085A-4394-97BD-E6B54F18E32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232" name="Text Box 32">
          <a:extLst>
            <a:ext uri="{FF2B5EF4-FFF2-40B4-BE49-F238E27FC236}">
              <a16:creationId xmlns:a16="http://schemas.microsoft.com/office/drawing/2014/main" id="{6ABD5E6C-5201-44CA-A20F-F94FFE26C55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6307"/>
    <xdr:sp macro="" textlink="">
      <xdr:nvSpPr>
        <xdr:cNvPr id="233" name="Text Box 34">
          <a:extLst>
            <a:ext uri="{FF2B5EF4-FFF2-40B4-BE49-F238E27FC236}">
              <a16:creationId xmlns:a16="http://schemas.microsoft.com/office/drawing/2014/main" id="{572217BB-1599-4555-AB3C-86861D03409C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6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234" name="Text Box 54">
          <a:extLst>
            <a:ext uri="{FF2B5EF4-FFF2-40B4-BE49-F238E27FC236}">
              <a16:creationId xmlns:a16="http://schemas.microsoft.com/office/drawing/2014/main" id="{9215A72A-11AB-4FBE-A3CC-A6AB482842B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235" name="Text Box 55">
          <a:extLst>
            <a:ext uri="{FF2B5EF4-FFF2-40B4-BE49-F238E27FC236}">
              <a16:creationId xmlns:a16="http://schemas.microsoft.com/office/drawing/2014/main" id="{1535042B-7BC5-48BB-8A81-873C5D9334C2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236" name="Text Box 32">
          <a:extLst>
            <a:ext uri="{FF2B5EF4-FFF2-40B4-BE49-F238E27FC236}">
              <a16:creationId xmlns:a16="http://schemas.microsoft.com/office/drawing/2014/main" id="{4AE3A92C-99FB-4D28-91CB-CF166F028B9E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237" name="Text Box 34">
          <a:extLst>
            <a:ext uri="{FF2B5EF4-FFF2-40B4-BE49-F238E27FC236}">
              <a16:creationId xmlns:a16="http://schemas.microsoft.com/office/drawing/2014/main" id="{3E802B40-D92D-413E-8E4D-D057E40CAC6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238" name="Text Box 54">
          <a:extLst>
            <a:ext uri="{FF2B5EF4-FFF2-40B4-BE49-F238E27FC236}">
              <a16:creationId xmlns:a16="http://schemas.microsoft.com/office/drawing/2014/main" id="{2540913E-9C0B-4ADD-8781-6216C9921092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239" name="Text Box 55">
          <a:extLst>
            <a:ext uri="{FF2B5EF4-FFF2-40B4-BE49-F238E27FC236}">
              <a16:creationId xmlns:a16="http://schemas.microsoft.com/office/drawing/2014/main" id="{21DE8A86-3BB1-4258-9BA1-9D018FCEF90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240" name="Text Box 32">
          <a:extLst>
            <a:ext uri="{FF2B5EF4-FFF2-40B4-BE49-F238E27FC236}">
              <a16:creationId xmlns:a16="http://schemas.microsoft.com/office/drawing/2014/main" id="{BBA3DAB6-3347-41B6-836E-2B560D4136C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28575"/>
    <xdr:sp macro="" textlink="">
      <xdr:nvSpPr>
        <xdr:cNvPr id="241" name="Text Box 34">
          <a:extLst>
            <a:ext uri="{FF2B5EF4-FFF2-40B4-BE49-F238E27FC236}">
              <a16:creationId xmlns:a16="http://schemas.microsoft.com/office/drawing/2014/main" id="{C9A5538D-54E5-43BA-9998-770DCCE0F75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42" name="Text Box 54">
          <a:extLst>
            <a:ext uri="{FF2B5EF4-FFF2-40B4-BE49-F238E27FC236}">
              <a16:creationId xmlns:a16="http://schemas.microsoft.com/office/drawing/2014/main" id="{3F9B8381-64FC-4957-B135-A9F44677EBB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43" name="Text Box 55">
          <a:extLst>
            <a:ext uri="{FF2B5EF4-FFF2-40B4-BE49-F238E27FC236}">
              <a16:creationId xmlns:a16="http://schemas.microsoft.com/office/drawing/2014/main" id="{B6A8BF6C-F035-4BB1-BAE1-D8AC3610E2A3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7BC18C1B-B174-470F-B89F-BEB577233668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45" name="Text Box 34">
          <a:extLst>
            <a:ext uri="{FF2B5EF4-FFF2-40B4-BE49-F238E27FC236}">
              <a16:creationId xmlns:a16="http://schemas.microsoft.com/office/drawing/2014/main" id="{00368593-651C-49E4-8562-2FEB91918F22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46" name="Text Box 54">
          <a:extLst>
            <a:ext uri="{FF2B5EF4-FFF2-40B4-BE49-F238E27FC236}">
              <a16:creationId xmlns:a16="http://schemas.microsoft.com/office/drawing/2014/main" id="{61DBD370-0E8B-47E5-9677-F273DD4D8BA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47" name="Text Box 55">
          <a:extLst>
            <a:ext uri="{FF2B5EF4-FFF2-40B4-BE49-F238E27FC236}">
              <a16:creationId xmlns:a16="http://schemas.microsoft.com/office/drawing/2014/main" id="{55D6FF60-A1A5-4862-83E2-D71927A02F2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48" name="Text Box 32">
          <a:extLst>
            <a:ext uri="{FF2B5EF4-FFF2-40B4-BE49-F238E27FC236}">
              <a16:creationId xmlns:a16="http://schemas.microsoft.com/office/drawing/2014/main" id="{F051B53A-7856-4643-B49E-8A1DAEC9A06E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49" name="Text Box 34">
          <a:extLst>
            <a:ext uri="{FF2B5EF4-FFF2-40B4-BE49-F238E27FC236}">
              <a16:creationId xmlns:a16="http://schemas.microsoft.com/office/drawing/2014/main" id="{E1BCE37C-E42C-4EE9-AE48-7CC29E52D491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50" name="Text Box 54">
          <a:extLst>
            <a:ext uri="{FF2B5EF4-FFF2-40B4-BE49-F238E27FC236}">
              <a16:creationId xmlns:a16="http://schemas.microsoft.com/office/drawing/2014/main" id="{7BFBEEB3-4FC0-448E-88E3-5054D5FF370F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51" name="Text Box 55">
          <a:extLst>
            <a:ext uri="{FF2B5EF4-FFF2-40B4-BE49-F238E27FC236}">
              <a16:creationId xmlns:a16="http://schemas.microsoft.com/office/drawing/2014/main" id="{212DAA8F-0614-4CDC-AB25-833D07F8C7C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52" name="Text Box 32">
          <a:extLst>
            <a:ext uri="{FF2B5EF4-FFF2-40B4-BE49-F238E27FC236}">
              <a16:creationId xmlns:a16="http://schemas.microsoft.com/office/drawing/2014/main" id="{96E0A3A7-36F1-4DB0-92E5-D4BC0ED398F6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53" name="Text Box 34">
          <a:extLst>
            <a:ext uri="{FF2B5EF4-FFF2-40B4-BE49-F238E27FC236}">
              <a16:creationId xmlns:a16="http://schemas.microsoft.com/office/drawing/2014/main" id="{AE4770ED-18CF-4FF2-8332-42942E0E49FB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54" name="Text Box 54">
          <a:extLst>
            <a:ext uri="{FF2B5EF4-FFF2-40B4-BE49-F238E27FC236}">
              <a16:creationId xmlns:a16="http://schemas.microsoft.com/office/drawing/2014/main" id="{40678650-14BE-435A-90A8-B7965C276A05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55" name="Text Box 55">
          <a:extLst>
            <a:ext uri="{FF2B5EF4-FFF2-40B4-BE49-F238E27FC236}">
              <a16:creationId xmlns:a16="http://schemas.microsoft.com/office/drawing/2014/main" id="{D238821B-7ED5-4D4E-AD5D-D114AB2A132D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56" name="Text Box 32">
          <a:extLst>
            <a:ext uri="{FF2B5EF4-FFF2-40B4-BE49-F238E27FC236}">
              <a16:creationId xmlns:a16="http://schemas.microsoft.com/office/drawing/2014/main" id="{664917D5-37BA-423E-B770-EE42FB193F99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85725" cy="35635"/>
    <xdr:sp macro="" textlink="">
      <xdr:nvSpPr>
        <xdr:cNvPr id="257" name="Text Box 34">
          <a:extLst>
            <a:ext uri="{FF2B5EF4-FFF2-40B4-BE49-F238E27FC236}">
              <a16:creationId xmlns:a16="http://schemas.microsoft.com/office/drawing/2014/main" id="{06C739F0-B3F9-4BF7-BA48-E235C80E96AE}"/>
            </a:ext>
          </a:extLst>
        </xdr:cNvPr>
        <xdr:cNvSpPr txBox="1">
          <a:spLocks noChangeArrowheads="1"/>
        </xdr:cNvSpPr>
      </xdr:nvSpPr>
      <xdr:spPr bwMode="auto">
        <a:xfrm>
          <a:off x="3495675" y="29603700"/>
          <a:ext cx="85725" cy="35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D6D5-099A-4542-B32A-0198FAB83706}">
  <sheetPr filterMode="1">
    <pageSetUpPr fitToPage="1"/>
  </sheetPr>
  <dimension ref="A2:CM196"/>
  <sheetViews>
    <sheetView tabSelected="1" zoomScale="80" zoomScaleNormal="80" workbookViewId="0">
      <pane xSplit="3" ySplit="33" topLeftCell="D181" activePane="bottomRight" state="frozen"/>
      <selection pane="topRight" activeCell="D1" sqref="D1"/>
      <selection pane="bottomLeft" activeCell="A34" sqref="A34"/>
      <selection pane="bottomRight" activeCell="J194" sqref="J194"/>
    </sheetView>
  </sheetViews>
  <sheetFormatPr defaultRowHeight="14.25" x14ac:dyDescent="0.2"/>
  <cols>
    <col min="1" max="1" width="6.125" customWidth="1"/>
    <col min="2" max="2" width="19.375" customWidth="1"/>
    <col min="3" max="3" width="20.375" customWidth="1"/>
    <col min="4" max="4" width="6.375" customWidth="1"/>
    <col min="5" max="5" width="13" bestFit="1" customWidth="1"/>
    <col min="6" max="6" width="7.75" customWidth="1"/>
    <col min="7" max="8" width="14.875" bestFit="1" customWidth="1"/>
    <col min="9" max="9" width="24.75" customWidth="1"/>
    <col min="10" max="10" width="13.875" customWidth="1"/>
    <col min="11" max="11" width="20.125" style="2" customWidth="1"/>
    <col min="12" max="12" width="18.875" bestFit="1" customWidth="1"/>
  </cols>
  <sheetData>
    <row r="2" spans="1:91" ht="15.75" x14ac:dyDescent="0.25">
      <c r="E2" s="1"/>
      <c r="F2" s="1"/>
      <c r="G2" s="1"/>
      <c r="H2" s="1"/>
      <c r="I2" s="1"/>
      <c r="L2" s="1" t="s">
        <v>0</v>
      </c>
    </row>
    <row r="3" spans="1:91" ht="18.75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8.75" x14ac:dyDescent="0.3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6" spans="1:91" ht="44.25" customHeight="1" x14ac:dyDescent="0.2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</row>
    <row r="7" spans="1:91" ht="15.75" hidden="1" customHeight="1" x14ac:dyDescent="0.2">
      <c r="A7" s="6" t="s">
        <v>15</v>
      </c>
      <c r="B7" s="7" t="s">
        <v>16</v>
      </c>
      <c r="C7" s="8"/>
      <c r="D7" s="6"/>
      <c r="E7" s="6"/>
      <c r="F7" s="6"/>
      <c r="G7" s="6"/>
      <c r="H7" s="6"/>
      <c r="I7" s="6"/>
      <c r="J7" s="6"/>
      <c r="K7" s="6"/>
      <c r="L7" s="9">
        <v>5018567000</v>
      </c>
    </row>
    <row r="8" spans="1:91" ht="15.75" hidden="1" x14ac:dyDescent="0.2">
      <c r="A8" s="10" t="s">
        <v>17</v>
      </c>
      <c r="B8" s="11" t="s">
        <v>18</v>
      </c>
      <c r="C8" s="11"/>
      <c r="D8" s="6"/>
      <c r="E8" s="6"/>
      <c r="F8" s="12"/>
      <c r="G8" s="6"/>
      <c r="H8" s="12"/>
      <c r="I8" s="12"/>
      <c r="J8" s="12"/>
      <c r="K8" s="12"/>
      <c r="L8" s="13"/>
    </row>
    <row r="9" spans="1:91" ht="15.75" hidden="1" x14ac:dyDescent="0.2">
      <c r="A9" s="12">
        <v>1</v>
      </c>
      <c r="B9" s="14" t="s">
        <v>19</v>
      </c>
      <c r="C9" s="14"/>
      <c r="D9" s="15" t="s">
        <v>20</v>
      </c>
      <c r="E9" s="15"/>
      <c r="F9" s="14">
        <v>100</v>
      </c>
      <c r="G9" s="15">
        <v>31800</v>
      </c>
      <c r="H9" s="16">
        <v>0</v>
      </c>
      <c r="I9" s="17" t="s">
        <v>21</v>
      </c>
      <c r="J9" s="17"/>
      <c r="K9" s="17"/>
      <c r="L9" s="18">
        <v>0</v>
      </c>
    </row>
    <row r="10" spans="1:91" ht="31.5" hidden="1" x14ac:dyDescent="0.2">
      <c r="A10" s="12">
        <v>2</v>
      </c>
      <c r="B10" s="14" t="s">
        <v>22</v>
      </c>
      <c r="C10" s="14"/>
      <c r="D10" s="15" t="s">
        <v>20</v>
      </c>
      <c r="E10" s="15"/>
      <c r="F10" s="14">
        <v>550</v>
      </c>
      <c r="G10" s="15">
        <v>125790</v>
      </c>
      <c r="H10" s="16">
        <v>0</v>
      </c>
      <c r="I10" s="17" t="s">
        <v>21</v>
      </c>
      <c r="J10" s="17"/>
      <c r="K10" s="17"/>
      <c r="L10" s="18">
        <v>0</v>
      </c>
    </row>
    <row r="11" spans="1:91" ht="15.75" hidden="1" x14ac:dyDescent="0.2">
      <c r="A11" s="12">
        <v>3</v>
      </c>
      <c r="B11" s="19" t="s">
        <v>23</v>
      </c>
      <c r="C11" s="19"/>
      <c r="D11" s="15" t="s">
        <v>24</v>
      </c>
      <c r="E11" s="15"/>
      <c r="F11" s="14">
        <v>10</v>
      </c>
      <c r="G11" s="15">
        <v>140000</v>
      </c>
      <c r="H11" s="16">
        <v>0</v>
      </c>
      <c r="I11" s="17" t="s">
        <v>21</v>
      </c>
      <c r="J11" s="17"/>
      <c r="K11" s="17"/>
      <c r="L11" s="18">
        <v>0</v>
      </c>
    </row>
    <row r="12" spans="1:91" ht="15.75" hidden="1" x14ac:dyDescent="0.2">
      <c r="A12" s="12">
        <v>4</v>
      </c>
      <c r="B12" s="19" t="s">
        <v>25</v>
      </c>
      <c r="C12" s="19"/>
      <c r="D12" s="15" t="s">
        <v>24</v>
      </c>
      <c r="E12" s="15"/>
      <c r="F12" s="14">
        <v>10</v>
      </c>
      <c r="G12" s="15">
        <v>126000</v>
      </c>
      <c r="H12" s="16">
        <v>0</v>
      </c>
      <c r="I12" s="17" t="s">
        <v>21</v>
      </c>
      <c r="J12" s="17"/>
      <c r="K12" s="17"/>
      <c r="L12" s="18">
        <v>0</v>
      </c>
    </row>
    <row r="13" spans="1:91" ht="63" hidden="1" x14ac:dyDescent="0.2">
      <c r="A13" s="12">
        <v>5</v>
      </c>
      <c r="B13" s="19" t="s">
        <v>26</v>
      </c>
      <c r="C13" s="19"/>
      <c r="D13" s="15" t="s">
        <v>27</v>
      </c>
      <c r="E13" s="15"/>
      <c r="F13" s="14">
        <v>120</v>
      </c>
      <c r="G13" s="15">
        <v>97508</v>
      </c>
      <c r="H13" s="16">
        <v>0</v>
      </c>
      <c r="I13" s="17" t="s">
        <v>21</v>
      </c>
      <c r="J13" s="17"/>
      <c r="K13" s="17"/>
      <c r="L13" s="18">
        <v>0</v>
      </c>
    </row>
    <row r="14" spans="1:91" ht="47.25" hidden="1" x14ac:dyDescent="0.2">
      <c r="A14" s="12">
        <v>6</v>
      </c>
      <c r="B14" s="19" t="s">
        <v>28</v>
      </c>
      <c r="C14" s="19"/>
      <c r="D14" s="15" t="s">
        <v>27</v>
      </c>
      <c r="E14" s="15"/>
      <c r="F14" s="14">
        <v>12</v>
      </c>
      <c r="G14" s="15">
        <v>120500</v>
      </c>
      <c r="H14" s="16">
        <v>0</v>
      </c>
      <c r="I14" s="17" t="s">
        <v>21</v>
      </c>
      <c r="J14" s="17"/>
      <c r="K14" s="17"/>
      <c r="L14" s="18">
        <v>0</v>
      </c>
    </row>
    <row r="15" spans="1:91" ht="47.25" hidden="1" x14ac:dyDescent="0.2">
      <c r="A15" s="12">
        <v>7</v>
      </c>
      <c r="B15" s="19" t="s">
        <v>29</v>
      </c>
      <c r="C15" s="19"/>
      <c r="D15" s="15" t="s">
        <v>27</v>
      </c>
      <c r="E15" s="15"/>
      <c r="F15" s="14">
        <v>12</v>
      </c>
      <c r="G15" s="15">
        <v>55300</v>
      </c>
      <c r="H15" s="16">
        <v>0</v>
      </c>
      <c r="I15" s="17" t="s">
        <v>21</v>
      </c>
      <c r="J15" s="17"/>
      <c r="K15" s="17"/>
      <c r="L15" s="18">
        <v>0</v>
      </c>
    </row>
    <row r="16" spans="1:91" ht="31.5" hidden="1" x14ac:dyDescent="0.2">
      <c r="A16" s="12">
        <v>8</v>
      </c>
      <c r="B16" s="20" t="s">
        <v>30</v>
      </c>
      <c r="C16" s="20"/>
      <c r="D16" s="15" t="s">
        <v>27</v>
      </c>
      <c r="E16" s="15"/>
      <c r="F16" s="14">
        <v>70</v>
      </c>
      <c r="G16" s="15">
        <v>128000</v>
      </c>
      <c r="H16" s="16">
        <v>0</v>
      </c>
      <c r="I16" s="17" t="s">
        <v>21</v>
      </c>
      <c r="J16" s="17"/>
      <c r="K16" s="17"/>
      <c r="L16" s="18">
        <v>0</v>
      </c>
    </row>
    <row r="17" spans="1:12" ht="63" hidden="1" x14ac:dyDescent="0.2">
      <c r="A17" s="12">
        <v>9</v>
      </c>
      <c r="B17" s="19" t="s">
        <v>31</v>
      </c>
      <c r="C17" s="19"/>
      <c r="D17" s="15" t="s">
        <v>32</v>
      </c>
      <c r="E17" s="15"/>
      <c r="F17" s="14">
        <v>2000</v>
      </c>
      <c r="G17" s="15">
        <v>3500</v>
      </c>
      <c r="H17" s="16">
        <v>0</v>
      </c>
      <c r="I17" s="17" t="s">
        <v>21</v>
      </c>
      <c r="J17" s="17"/>
      <c r="K17" s="17"/>
      <c r="L17" s="18">
        <v>0</v>
      </c>
    </row>
    <row r="18" spans="1:12" ht="78.75" hidden="1" x14ac:dyDescent="0.2">
      <c r="A18" s="12">
        <v>10</v>
      </c>
      <c r="B18" s="12" t="s">
        <v>33</v>
      </c>
      <c r="C18" s="12"/>
      <c r="D18" s="15" t="s">
        <v>34</v>
      </c>
      <c r="E18" s="15"/>
      <c r="F18" s="14">
        <v>10</v>
      </c>
      <c r="G18" s="15">
        <v>357000</v>
      </c>
      <c r="H18" s="16">
        <v>0</v>
      </c>
      <c r="I18" s="17" t="s">
        <v>21</v>
      </c>
      <c r="J18" s="17"/>
      <c r="K18" s="17"/>
      <c r="L18" s="18">
        <v>0</v>
      </c>
    </row>
    <row r="19" spans="1:12" ht="78.75" hidden="1" x14ac:dyDescent="0.2">
      <c r="A19" s="12">
        <v>11</v>
      </c>
      <c r="B19" s="12" t="s">
        <v>35</v>
      </c>
      <c r="C19" s="12"/>
      <c r="D19" s="15" t="s">
        <v>34</v>
      </c>
      <c r="E19" s="15"/>
      <c r="F19" s="14">
        <v>10</v>
      </c>
      <c r="G19" s="15">
        <v>750000</v>
      </c>
      <c r="H19" s="16">
        <v>0</v>
      </c>
      <c r="I19" s="17" t="s">
        <v>21</v>
      </c>
      <c r="J19" s="17"/>
      <c r="K19" s="17"/>
      <c r="L19" s="18">
        <v>0</v>
      </c>
    </row>
    <row r="20" spans="1:12" ht="78.75" hidden="1" x14ac:dyDescent="0.2">
      <c r="A20" s="12">
        <v>12</v>
      </c>
      <c r="B20" s="12" t="s">
        <v>36</v>
      </c>
      <c r="C20" s="12"/>
      <c r="D20" s="15" t="s">
        <v>34</v>
      </c>
      <c r="E20" s="15"/>
      <c r="F20" s="14">
        <v>10</v>
      </c>
      <c r="G20" s="15">
        <v>900000</v>
      </c>
      <c r="H20" s="16">
        <v>0</v>
      </c>
      <c r="I20" s="17" t="s">
        <v>21</v>
      </c>
      <c r="J20" s="17"/>
      <c r="K20" s="17"/>
      <c r="L20" s="18">
        <v>0</v>
      </c>
    </row>
    <row r="21" spans="1:12" ht="78.75" hidden="1" x14ac:dyDescent="0.2">
      <c r="A21" s="12">
        <v>13</v>
      </c>
      <c r="B21" s="12" t="s">
        <v>37</v>
      </c>
      <c r="C21" s="12"/>
      <c r="D21" s="15" t="s">
        <v>34</v>
      </c>
      <c r="E21" s="15"/>
      <c r="F21" s="14">
        <v>10</v>
      </c>
      <c r="G21" s="15">
        <v>348600</v>
      </c>
      <c r="H21" s="16">
        <v>0</v>
      </c>
      <c r="I21" s="17" t="s">
        <v>21</v>
      </c>
      <c r="J21" s="17"/>
      <c r="K21" s="17"/>
      <c r="L21" s="18">
        <v>0</v>
      </c>
    </row>
    <row r="22" spans="1:12" ht="31.5" hidden="1" x14ac:dyDescent="0.2">
      <c r="A22" s="12">
        <v>14</v>
      </c>
      <c r="B22" s="21" t="s">
        <v>38</v>
      </c>
      <c r="C22" s="21"/>
      <c r="D22" s="15" t="s">
        <v>39</v>
      </c>
      <c r="E22" s="15"/>
      <c r="F22" s="14">
        <v>6</v>
      </c>
      <c r="G22" s="15">
        <v>3150000</v>
      </c>
      <c r="H22" s="16">
        <v>0</v>
      </c>
      <c r="I22" s="17" t="s">
        <v>21</v>
      </c>
      <c r="J22" s="17"/>
      <c r="K22" s="17"/>
      <c r="L22" s="18">
        <v>0</v>
      </c>
    </row>
    <row r="23" spans="1:12" ht="47.25" hidden="1" x14ac:dyDescent="0.2">
      <c r="A23" s="12">
        <v>15</v>
      </c>
      <c r="B23" s="14" t="s">
        <v>40</v>
      </c>
      <c r="C23" s="14"/>
      <c r="D23" s="15" t="s">
        <v>39</v>
      </c>
      <c r="E23" s="15"/>
      <c r="F23" s="14">
        <v>10</v>
      </c>
      <c r="G23" s="15">
        <v>273000</v>
      </c>
      <c r="H23" s="16">
        <v>0</v>
      </c>
      <c r="I23" s="17" t="s">
        <v>21</v>
      </c>
      <c r="J23" s="17"/>
      <c r="K23" s="17"/>
      <c r="L23" s="18">
        <v>0</v>
      </c>
    </row>
    <row r="24" spans="1:12" ht="31.5" hidden="1" x14ac:dyDescent="0.2">
      <c r="A24" s="12">
        <v>16</v>
      </c>
      <c r="B24" s="17" t="s">
        <v>41</v>
      </c>
      <c r="C24" s="17"/>
      <c r="D24" s="22" t="s">
        <v>39</v>
      </c>
      <c r="E24" s="22"/>
      <c r="F24" s="14">
        <v>100</v>
      </c>
      <c r="G24" s="15">
        <v>315000</v>
      </c>
      <c r="H24" s="16">
        <v>0</v>
      </c>
      <c r="I24" s="17" t="s">
        <v>21</v>
      </c>
      <c r="J24" s="17"/>
      <c r="K24" s="17"/>
      <c r="L24" s="18">
        <v>0</v>
      </c>
    </row>
    <row r="25" spans="1:12" ht="47.25" hidden="1" x14ac:dyDescent="0.2">
      <c r="A25" s="6" t="s">
        <v>42</v>
      </c>
      <c r="B25" s="23" t="s">
        <v>43</v>
      </c>
      <c r="C25" s="23"/>
      <c r="D25" s="23"/>
      <c r="E25" s="23"/>
      <c r="F25" s="14"/>
      <c r="G25" s="15"/>
      <c r="H25" s="16"/>
      <c r="I25" s="17"/>
      <c r="J25" s="17"/>
      <c r="K25" s="17"/>
      <c r="L25" s="18">
        <v>0</v>
      </c>
    </row>
    <row r="26" spans="1:12" ht="47.25" hidden="1" x14ac:dyDescent="0.2">
      <c r="A26" s="12">
        <v>17</v>
      </c>
      <c r="B26" s="14" t="s">
        <v>44</v>
      </c>
      <c r="C26" s="14"/>
      <c r="D26" s="15" t="s">
        <v>45</v>
      </c>
      <c r="E26" s="15"/>
      <c r="F26" s="14">
        <v>3000</v>
      </c>
      <c r="G26" s="15">
        <v>37400</v>
      </c>
      <c r="H26" s="16">
        <v>0</v>
      </c>
      <c r="I26" s="17" t="s">
        <v>21</v>
      </c>
      <c r="J26" s="17"/>
      <c r="K26" s="17"/>
      <c r="L26" s="18">
        <v>0</v>
      </c>
    </row>
    <row r="27" spans="1:12" ht="31.5" hidden="1" x14ac:dyDescent="0.2">
      <c r="A27" s="12">
        <v>18</v>
      </c>
      <c r="B27" s="14" t="s">
        <v>46</v>
      </c>
      <c r="C27" s="14"/>
      <c r="D27" s="15" t="s">
        <v>47</v>
      </c>
      <c r="E27" s="15"/>
      <c r="F27" s="14">
        <v>3</v>
      </c>
      <c r="G27" s="15">
        <v>7050000</v>
      </c>
      <c r="H27" s="16">
        <v>0</v>
      </c>
      <c r="I27" s="17" t="s">
        <v>21</v>
      </c>
      <c r="J27" s="17"/>
      <c r="K27" s="17"/>
      <c r="L27" s="18">
        <v>0</v>
      </c>
    </row>
    <row r="28" spans="1:12" ht="47.25" hidden="1" x14ac:dyDescent="0.2">
      <c r="A28" s="12">
        <v>19</v>
      </c>
      <c r="B28" s="12" t="s">
        <v>48</v>
      </c>
      <c r="C28" s="12"/>
      <c r="D28" s="15" t="s">
        <v>39</v>
      </c>
      <c r="E28" s="15"/>
      <c r="F28" s="14">
        <v>5</v>
      </c>
      <c r="G28" s="15">
        <v>7300000</v>
      </c>
      <c r="H28" s="16">
        <v>0</v>
      </c>
      <c r="I28" s="17" t="s">
        <v>21</v>
      </c>
      <c r="J28" s="17"/>
      <c r="K28" s="17"/>
      <c r="L28" s="18">
        <v>0</v>
      </c>
    </row>
    <row r="29" spans="1:12" ht="47.25" hidden="1" x14ac:dyDescent="0.2">
      <c r="A29" s="12">
        <v>20</v>
      </c>
      <c r="B29" s="12" t="s">
        <v>49</v>
      </c>
      <c r="C29" s="12"/>
      <c r="D29" s="15" t="s">
        <v>47</v>
      </c>
      <c r="E29" s="15"/>
      <c r="F29" s="14">
        <v>10</v>
      </c>
      <c r="G29" s="15">
        <v>3200000</v>
      </c>
      <c r="H29" s="16">
        <v>0</v>
      </c>
      <c r="I29" s="17" t="s">
        <v>21</v>
      </c>
      <c r="J29" s="17"/>
      <c r="K29" s="17"/>
      <c r="L29" s="18">
        <v>0</v>
      </c>
    </row>
    <row r="30" spans="1:12" ht="47.25" hidden="1" x14ac:dyDescent="0.2">
      <c r="A30" s="12">
        <v>21</v>
      </c>
      <c r="B30" s="12" t="s">
        <v>50</v>
      </c>
      <c r="C30" s="12"/>
      <c r="D30" s="15" t="s">
        <v>39</v>
      </c>
      <c r="E30" s="15"/>
      <c r="F30" s="14">
        <v>7</v>
      </c>
      <c r="G30" s="15">
        <v>6900000</v>
      </c>
      <c r="H30" s="16">
        <v>0</v>
      </c>
      <c r="I30" s="17" t="s">
        <v>21</v>
      </c>
      <c r="J30" s="17"/>
      <c r="K30" s="17"/>
      <c r="L30" s="18">
        <v>0</v>
      </c>
    </row>
    <row r="31" spans="1:12" ht="31.5" hidden="1" x14ac:dyDescent="0.2">
      <c r="A31" s="12">
        <v>22</v>
      </c>
      <c r="B31" s="12" t="s">
        <v>51</v>
      </c>
      <c r="C31" s="12"/>
      <c r="D31" s="15" t="s">
        <v>39</v>
      </c>
      <c r="E31" s="15"/>
      <c r="F31" s="14">
        <v>150</v>
      </c>
      <c r="G31" s="15">
        <v>49700</v>
      </c>
      <c r="H31" s="16">
        <v>0</v>
      </c>
      <c r="I31" s="17" t="s">
        <v>21</v>
      </c>
      <c r="J31" s="17"/>
      <c r="K31" s="17"/>
      <c r="L31" s="18">
        <v>0</v>
      </c>
    </row>
    <row r="32" spans="1:12" ht="31.5" hidden="1" x14ac:dyDescent="0.2">
      <c r="A32" s="12">
        <v>23</v>
      </c>
      <c r="B32" s="12" t="s">
        <v>52</v>
      </c>
      <c r="C32" s="12"/>
      <c r="D32" s="15" t="s">
        <v>47</v>
      </c>
      <c r="E32" s="15"/>
      <c r="F32" s="14">
        <v>5</v>
      </c>
      <c r="G32" s="15">
        <v>5985000</v>
      </c>
      <c r="H32" s="16">
        <v>0</v>
      </c>
      <c r="I32" s="17" t="s">
        <v>21</v>
      </c>
      <c r="J32" s="17"/>
      <c r="K32" s="17"/>
      <c r="L32" s="18">
        <v>0</v>
      </c>
    </row>
    <row r="33" spans="1:12" ht="47.25" hidden="1" x14ac:dyDescent="0.2">
      <c r="A33" s="12">
        <v>24</v>
      </c>
      <c r="B33" s="12" t="s">
        <v>53</v>
      </c>
      <c r="C33" s="12"/>
      <c r="D33" s="15" t="s">
        <v>39</v>
      </c>
      <c r="E33" s="15"/>
      <c r="F33" s="14">
        <v>6</v>
      </c>
      <c r="G33" s="15">
        <v>950000</v>
      </c>
      <c r="H33" s="16">
        <v>0</v>
      </c>
      <c r="I33" s="17" t="s">
        <v>54</v>
      </c>
      <c r="J33" s="17"/>
      <c r="K33" s="17"/>
      <c r="L33" s="18" t="s">
        <v>55</v>
      </c>
    </row>
    <row r="34" spans="1:12" ht="63" x14ac:dyDescent="0.2">
      <c r="A34" s="12">
        <v>25</v>
      </c>
      <c r="B34" s="12" t="s">
        <v>56</v>
      </c>
      <c r="C34" s="24" t="s">
        <v>57</v>
      </c>
      <c r="D34" s="15" t="s">
        <v>39</v>
      </c>
      <c r="E34" s="25" t="s">
        <v>58</v>
      </c>
      <c r="F34" s="14">
        <v>10</v>
      </c>
      <c r="G34" s="15">
        <v>10470000</v>
      </c>
      <c r="H34" s="16">
        <v>10470000</v>
      </c>
      <c r="I34" s="26" t="s">
        <v>59</v>
      </c>
      <c r="J34" s="26" t="s">
        <v>60</v>
      </c>
      <c r="K34" s="17" t="s">
        <v>61</v>
      </c>
      <c r="L34" s="18">
        <v>104700000</v>
      </c>
    </row>
    <row r="35" spans="1:12" ht="94.5" hidden="1" x14ac:dyDescent="0.2">
      <c r="A35" s="12">
        <v>26</v>
      </c>
      <c r="B35" s="12" t="s">
        <v>62</v>
      </c>
      <c r="C35" s="12"/>
      <c r="D35" s="15" t="s">
        <v>39</v>
      </c>
      <c r="E35" s="15"/>
      <c r="F35" s="14">
        <v>10</v>
      </c>
      <c r="G35" s="15">
        <v>3750000</v>
      </c>
      <c r="H35" s="16">
        <v>0</v>
      </c>
      <c r="I35" s="17" t="s">
        <v>54</v>
      </c>
      <c r="J35" s="17"/>
      <c r="K35" s="17"/>
      <c r="L35" s="18" t="s">
        <v>55</v>
      </c>
    </row>
    <row r="36" spans="1:12" ht="47.25" hidden="1" x14ac:dyDescent="0.2">
      <c r="A36" s="12">
        <v>27</v>
      </c>
      <c r="B36" s="12" t="s">
        <v>63</v>
      </c>
      <c r="C36" s="12"/>
      <c r="D36" s="15" t="s">
        <v>39</v>
      </c>
      <c r="E36" s="15"/>
      <c r="F36" s="14">
        <v>10</v>
      </c>
      <c r="G36" s="15">
        <v>5460000</v>
      </c>
      <c r="H36" s="16">
        <v>0</v>
      </c>
      <c r="I36" s="17" t="s">
        <v>54</v>
      </c>
      <c r="J36" s="17"/>
      <c r="K36" s="17"/>
      <c r="L36" s="18" t="s">
        <v>55</v>
      </c>
    </row>
    <row r="37" spans="1:12" ht="94.5" hidden="1" x14ac:dyDescent="0.2">
      <c r="A37" s="12">
        <v>28</v>
      </c>
      <c r="B37" s="12" t="s">
        <v>64</v>
      </c>
      <c r="C37" s="12"/>
      <c r="D37" s="15" t="s">
        <v>39</v>
      </c>
      <c r="E37" s="15"/>
      <c r="F37" s="14">
        <v>10</v>
      </c>
      <c r="G37" s="15">
        <v>1303050</v>
      </c>
      <c r="H37" s="16">
        <v>0</v>
      </c>
      <c r="I37" s="17" t="s">
        <v>54</v>
      </c>
      <c r="J37" s="17"/>
      <c r="K37" s="17"/>
      <c r="L37" s="18" t="s">
        <v>55</v>
      </c>
    </row>
    <row r="38" spans="1:12" ht="63" x14ac:dyDescent="0.2">
      <c r="A38" s="12">
        <v>29</v>
      </c>
      <c r="B38" s="12" t="s">
        <v>65</v>
      </c>
      <c r="C38" s="27" t="s">
        <v>66</v>
      </c>
      <c r="D38" s="15" t="s">
        <v>39</v>
      </c>
      <c r="E38" s="25" t="s">
        <v>58</v>
      </c>
      <c r="F38" s="14">
        <v>10</v>
      </c>
      <c r="G38" s="15">
        <v>6300000</v>
      </c>
      <c r="H38" s="16">
        <v>6300000</v>
      </c>
      <c r="I38" s="26" t="s">
        <v>59</v>
      </c>
      <c r="J38" s="26" t="s">
        <v>60</v>
      </c>
      <c r="K38" s="17" t="s">
        <v>61</v>
      </c>
      <c r="L38" s="18">
        <v>63000000</v>
      </c>
    </row>
    <row r="39" spans="1:12" ht="94.5" x14ac:dyDescent="0.2">
      <c r="A39" s="12">
        <v>30</v>
      </c>
      <c r="B39" s="12" t="s">
        <v>67</v>
      </c>
      <c r="C39" s="27" t="s">
        <v>68</v>
      </c>
      <c r="D39" s="15" t="s">
        <v>39</v>
      </c>
      <c r="E39" s="25" t="s">
        <v>69</v>
      </c>
      <c r="F39" s="14">
        <v>10</v>
      </c>
      <c r="G39" s="15">
        <v>1250000</v>
      </c>
      <c r="H39" s="16">
        <v>1250000</v>
      </c>
      <c r="I39" s="26" t="s">
        <v>59</v>
      </c>
      <c r="J39" s="26" t="s">
        <v>60</v>
      </c>
      <c r="K39" s="17" t="s">
        <v>61</v>
      </c>
      <c r="L39" s="18">
        <v>12500000</v>
      </c>
    </row>
    <row r="40" spans="1:12" ht="47.25" hidden="1" x14ac:dyDescent="0.2">
      <c r="A40" s="12">
        <v>31</v>
      </c>
      <c r="B40" s="12" t="s">
        <v>70</v>
      </c>
      <c r="C40" s="12"/>
      <c r="D40" s="28" t="s">
        <v>71</v>
      </c>
      <c r="E40" s="28"/>
      <c r="F40" s="29">
        <v>20</v>
      </c>
      <c r="G40" s="15">
        <v>2500000</v>
      </c>
      <c r="H40" s="16">
        <v>0</v>
      </c>
      <c r="I40" s="17" t="s">
        <v>21</v>
      </c>
      <c r="J40" s="17"/>
      <c r="K40" s="17"/>
      <c r="L40" s="18">
        <v>0</v>
      </c>
    </row>
    <row r="41" spans="1:12" ht="31.5" hidden="1" x14ac:dyDescent="0.2">
      <c r="A41" s="12">
        <v>32</v>
      </c>
      <c r="B41" s="12" t="s">
        <v>72</v>
      </c>
      <c r="C41" s="12"/>
      <c r="D41" s="28" t="s">
        <v>71</v>
      </c>
      <c r="E41" s="28"/>
      <c r="F41" s="29">
        <v>60</v>
      </c>
      <c r="G41" s="15">
        <v>23100000</v>
      </c>
      <c r="H41" s="16">
        <v>0</v>
      </c>
      <c r="I41" s="17" t="s">
        <v>54</v>
      </c>
      <c r="J41" s="17"/>
      <c r="K41" s="17"/>
      <c r="L41" s="18" t="s">
        <v>55</v>
      </c>
    </row>
    <row r="42" spans="1:12" ht="15.75" hidden="1" x14ac:dyDescent="0.2">
      <c r="A42" s="12">
        <v>33</v>
      </c>
      <c r="B42" s="12" t="s">
        <v>73</v>
      </c>
      <c r="C42" s="12"/>
      <c r="D42" s="15" t="s">
        <v>74</v>
      </c>
      <c r="E42" s="15"/>
      <c r="F42" s="14">
        <v>10</v>
      </c>
      <c r="G42" s="15">
        <v>3500000</v>
      </c>
      <c r="H42" s="16">
        <v>0</v>
      </c>
      <c r="I42" s="17" t="s">
        <v>21</v>
      </c>
      <c r="J42" s="17"/>
      <c r="K42" s="17"/>
      <c r="L42" s="18">
        <v>0</v>
      </c>
    </row>
    <row r="43" spans="1:12" ht="31.5" hidden="1" x14ac:dyDescent="0.2">
      <c r="A43" s="12">
        <v>34</v>
      </c>
      <c r="B43" s="12" t="s">
        <v>75</v>
      </c>
      <c r="C43" s="12"/>
      <c r="D43" s="15" t="s">
        <v>74</v>
      </c>
      <c r="E43" s="15"/>
      <c r="F43" s="14">
        <v>5</v>
      </c>
      <c r="G43" s="15">
        <v>3500000</v>
      </c>
      <c r="H43" s="16">
        <v>0</v>
      </c>
      <c r="I43" s="17" t="s">
        <v>21</v>
      </c>
      <c r="J43" s="17"/>
      <c r="K43" s="17"/>
      <c r="L43" s="18">
        <v>0</v>
      </c>
    </row>
    <row r="44" spans="1:12" ht="31.5" hidden="1" x14ac:dyDescent="0.2">
      <c r="A44" s="12">
        <v>35</v>
      </c>
      <c r="B44" s="12" t="s">
        <v>76</v>
      </c>
      <c r="C44" s="12"/>
      <c r="D44" s="15" t="s">
        <v>39</v>
      </c>
      <c r="E44" s="15"/>
      <c r="F44" s="14">
        <v>2</v>
      </c>
      <c r="G44" s="15">
        <v>7850000</v>
      </c>
      <c r="H44" s="16">
        <v>0</v>
      </c>
      <c r="I44" s="17" t="s">
        <v>21</v>
      </c>
      <c r="J44" s="17"/>
      <c r="K44" s="17"/>
      <c r="L44" s="18">
        <v>0</v>
      </c>
    </row>
    <row r="45" spans="1:12" ht="47.25" hidden="1" x14ac:dyDescent="0.2">
      <c r="A45" s="12">
        <v>36</v>
      </c>
      <c r="B45" s="12" t="s">
        <v>77</v>
      </c>
      <c r="C45" s="12"/>
      <c r="D45" s="15" t="s">
        <v>39</v>
      </c>
      <c r="E45" s="15"/>
      <c r="F45" s="14">
        <v>50</v>
      </c>
      <c r="G45" s="15">
        <v>920000</v>
      </c>
      <c r="H45" s="16">
        <v>0</v>
      </c>
      <c r="I45" s="17" t="s">
        <v>21</v>
      </c>
      <c r="J45" s="17"/>
      <c r="K45" s="17"/>
      <c r="L45" s="18">
        <v>0</v>
      </c>
    </row>
    <row r="46" spans="1:12" ht="31.5" x14ac:dyDescent="0.2">
      <c r="A46" s="12">
        <v>37</v>
      </c>
      <c r="B46" s="12" t="s">
        <v>78</v>
      </c>
      <c r="C46" s="12" t="s">
        <v>79</v>
      </c>
      <c r="D46" s="15" t="s">
        <v>39</v>
      </c>
      <c r="E46" s="15" t="s">
        <v>80</v>
      </c>
      <c r="F46" s="14">
        <v>5</v>
      </c>
      <c r="G46" s="15">
        <v>7500000</v>
      </c>
      <c r="H46" s="16">
        <v>3400000</v>
      </c>
      <c r="I46" s="17" t="s">
        <v>81</v>
      </c>
      <c r="J46" s="17" t="s">
        <v>60</v>
      </c>
      <c r="K46" s="17" t="s">
        <v>82</v>
      </c>
      <c r="L46" s="18">
        <v>17000000</v>
      </c>
    </row>
    <row r="47" spans="1:12" ht="15.75" hidden="1" x14ac:dyDescent="0.2">
      <c r="A47" s="12">
        <v>38</v>
      </c>
      <c r="B47" s="12" t="s">
        <v>83</v>
      </c>
      <c r="C47" s="12"/>
      <c r="D47" s="22" t="s">
        <v>39</v>
      </c>
      <c r="E47" s="22"/>
      <c r="F47" s="14">
        <v>30</v>
      </c>
      <c r="G47" s="15">
        <v>280000</v>
      </c>
      <c r="H47" s="16">
        <v>0</v>
      </c>
      <c r="I47" s="17" t="s">
        <v>54</v>
      </c>
      <c r="J47" s="17"/>
      <c r="K47" s="17"/>
      <c r="L47" s="18" t="s">
        <v>55</v>
      </c>
    </row>
    <row r="48" spans="1:12" ht="15.75" hidden="1" x14ac:dyDescent="0.2">
      <c r="A48" s="12">
        <v>39</v>
      </c>
      <c r="B48" s="12" t="s">
        <v>84</v>
      </c>
      <c r="C48" s="12"/>
      <c r="D48" s="15" t="s">
        <v>39</v>
      </c>
      <c r="E48" s="15"/>
      <c r="F48" s="14">
        <v>100</v>
      </c>
      <c r="G48" s="15">
        <v>42000</v>
      </c>
      <c r="H48" s="16">
        <v>0</v>
      </c>
      <c r="I48" s="17" t="s">
        <v>21</v>
      </c>
      <c r="J48" s="17"/>
      <c r="K48" s="17"/>
      <c r="L48" s="18">
        <v>0</v>
      </c>
    </row>
    <row r="49" spans="1:12" ht="15.75" hidden="1" x14ac:dyDescent="0.2">
      <c r="A49" s="12">
        <v>40</v>
      </c>
      <c r="B49" s="12" t="s">
        <v>85</v>
      </c>
      <c r="C49" s="12"/>
      <c r="D49" s="15" t="s">
        <v>39</v>
      </c>
      <c r="E49" s="15"/>
      <c r="F49" s="14">
        <v>100</v>
      </c>
      <c r="G49" s="15">
        <v>69300</v>
      </c>
      <c r="H49" s="16">
        <v>0</v>
      </c>
      <c r="I49" s="17" t="s">
        <v>21</v>
      </c>
      <c r="J49" s="17"/>
      <c r="K49" s="17"/>
      <c r="L49" s="18">
        <v>0</v>
      </c>
    </row>
    <row r="50" spans="1:12" ht="31.5" hidden="1" x14ac:dyDescent="0.2">
      <c r="A50" s="12">
        <v>41</v>
      </c>
      <c r="B50" s="12" t="s">
        <v>86</v>
      </c>
      <c r="C50" s="12"/>
      <c r="D50" s="15" t="s">
        <v>39</v>
      </c>
      <c r="E50" s="15"/>
      <c r="F50" s="14">
        <v>5</v>
      </c>
      <c r="G50" s="15">
        <v>800000</v>
      </c>
      <c r="H50" s="16">
        <v>0</v>
      </c>
      <c r="I50" s="17" t="s">
        <v>21</v>
      </c>
      <c r="J50" s="17"/>
      <c r="K50" s="17"/>
      <c r="L50" s="18">
        <v>0</v>
      </c>
    </row>
    <row r="51" spans="1:12" ht="47.25" x14ac:dyDescent="0.2">
      <c r="A51" s="12">
        <v>42</v>
      </c>
      <c r="B51" s="12" t="s">
        <v>87</v>
      </c>
      <c r="C51" s="12" t="s">
        <v>87</v>
      </c>
      <c r="D51" s="15" t="s">
        <v>88</v>
      </c>
      <c r="E51" s="15" t="s">
        <v>89</v>
      </c>
      <c r="F51" s="14">
        <v>2</v>
      </c>
      <c r="G51" s="15">
        <v>9610000</v>
      </c>
      <c r="H51" s="16">
        <v>9610000</v>
      </c>
      <c r="I51" s="17" t="s">
        <v>90</v>
      </c>
      <c r="J51" s="17" t="s">
        <v>91</v>
      </c>
      <c r="K51" s="17" t="s">
        <v>92</v>
      </c>
      <c r="L51" s="18">
        <v>19220000</v>
      </c>
    </row>
    <row r="52" spans="1:12" ht="110.25" x14ac:dyDescent="0.2">
      <c r="A52" s="12">
        <v>43</v>
      </c>
      <c r="B52" s="12" t="s">
        <v>93</v>
      </c>
      <c r="C52" s="12" t="s">
        <v>93</v>
      </c>
      <c r="D52" s="15" t="s">
        <v>88</v>
      </c>
      <c r="E52" s="15" t="s">
        <v>89</v>
      </c>
      <c r="F52" s="14">
        <v>2</v>
      </c>
      <c r="G52" s="15">
        <v>1083000</v>
      </c>
      <c r="H52" s="16">
        <v>1083000</v>
      </c>
      <c r="I52" s="17" t="s">
        <v>90</v>
      </c>
      <c r="J52" s="17" t="s">
        <v>94</v>
      </c>
      <c r="K52" s="17" t="s">
        <v>92</v>
      </c>
      <c r="L52" s="18">
        <v>2166000</v>
      </c>
    </row>
    <row r="53" spans="1:12" ht="63" x14ac:dyDescent="0.2">
      <c r="A53" s="12">
        <v>44</v>
      </c>
      <c r="B53" s="12" t="s">
        <v>95</v>
      </c>
      <c r="C53" s="12" t="s">
        <v>95</v>
      </c>
      <c r="D53" s="15" t="s">
        <v>88</v>
      </c>
      <c r="E53" s="15" t="s">
        <v>89</v>
      </c>
      <c r="F53" s="14">
        <v>5</v>
      </c>
      <c r="G53" s="15">
        <v>226000</v>
      </c>
      <c r="H53" s="16">
        <v>226000</v>
      </c>
      <c r="I53" s="17" t="s">
        <v>90</v>
      </c>
      <c r="J53" s="17" t="s">
        <v>96</v>
      </c>
      <c r="K53" s="17" t="s">
        <v>92</v>
      </c>
      <c r="L53" s="18">
        <v>1130000</v>
      </c>
    </row>
    <row r="54" spans="1:12" ht="63" x14ac:dyDescent="0.2">
      <c r="A54" s="12">
        <v>45</v>
      </c>
      <c r="B54" s="12" t="s">
        <v>97</v>
      </c>
      <c r="C54" s="12" t="s">
        <v>97</v>
      </c>
      <c r="D54" s="15" t="s">
        <v>88</v>
      </c>
      <c r="E54" s="15" t="s">
        <v>89</v>
      </c>
      <c r="F54" s="14">
        <v>2</v>
      </c>
      <c r="G54" s="15">
        <v>6755000</v>
      </c>
      <c r="H54" s="16">
        <v>6755000</v>
      </c>
      <c r="I54" s="17" t="s">
        <v>90</v>
      </c>
      <c r="J54" s="17" t="s">
        <v>96</v>
      </c>
      <c r="K54" s="17" t="s">
        <v>92</v>
      </c>
      <c r="L54" s="18">
        <v>13510000</v>
      </c>
    </row>
    <row r="55" spans="1:12" ht="63" x14ac:dyDescent="0.2">
      <c r="A55" s="12">
        <v>46</v>
      </c>
      <c r="B55" s="12" t="s">
        <v>98</v>
      </c>
      <c r="C55" s="12" t="s">
        <v>98</v>
      </c>
      <c r="D55" s="15" t="s">
        <v>88</v>
      </c>
      <c r="E55" s="15" t="s">
        <v>89</v>
      </c>
      <c r="F55" s="14">
        <v>1</v>
      </c>
      <c r="G55" s="15">
        <v>50845000</v>
      </c>
      <c r="H55" s="16">
        <v>50845000</v>
      </c>
      <c r="I55" s="17" t="s">
        <v>90</v>
      </c>
      <c r="J55" s="17" t="s">
        <v>91</v>
      </c>
      <c r="K55" s="17" t="s">
        <v>92</v>
      </c>
      <c r="L55" s="18">
        <v>50845000</v>
      </c>
    </row>
    <row r="56" spans="1:12" ht="31.5" hidden="1" x14ac:dyDescent="0.2">
      <c r="A56" s="12">
        <v>47</v>
      </c>
      <c r="B56" s="12" t="s">
        <v>99</v>
      </c>
      <c r="C56" s="12"/>
      <c r="D56" s="15" t="s">
        <v>88</v>
      </c>
      <c r="E56" s="15"/>
      <c r="F56" s="14">
        <v>1</v>
      </c>
      <c r="G56" s="15">
        <v>5149000</v>
      </c>
      <c r="H56" s="16">
        <v>0</v>
      </c>
      <c r="I56" s="17" t="s">
        <v>21</v>
      </c>
      <c r="J56" s="17"/>
      <c r="K56" s="17"/>
      <c r="L56" s="18">
        <v>0</v>
      </c>
    </row>
    <row r="57" spans="1:12" ht="94.5" x14ac:dyDescent="0.2">
      <c r="A57" s="12">
        <v>48</v>
      </c>
      <c r="B57" s="12" t="s">
        <v>100</v>
      </c>
      <c r="C57" s="12" t="s">
        <v>101</v>
      </c>
      <c r="D57" s="15" t="s">
        <v>88</v>
      </c>
      <c r="E57" s="15" t="s">
        <v>89</v>
      </c>
      <c r="F57" s="14">
        <v>30</v>
      </c>
      <c r="G57" s="15">
        <v>4100000</v>
      </c>
      <c r="H57" s="16">
        <v>4100000</v>
      </c>
      <c r="I57" s="17" t="s">
        <v>90</v>
      </c>
      <c r="J57" s="17" t="s">
        <v>96</v>
      </c>
      <c r="K57" s="17" t="s">
        <v>92</v>
      </c>
      <c r="L57" s="18">
        <v>123000000</v>
      </c>
    </row>
    <row r="58" spans="1:12" ht="78.75" x14ac:dyDescent="0.2">
      <c r="A58" s="12">
        <v>49</v>
      </c>
      <c r="B58" s="12" t="s">
        <v>102</v>
      </c>
      <c r="C58" s="12" t="s">
        <v>103</v>
      </c>
      <c r="D58" s="15" t="s">
        <v>88</v>
      </c>
      <c r="E58" s="15" t="s">
        <v>89</v>
      </c>
      <c r="F58" s="14">
        <v>5</v>
      </c>
      <c r="G58" s="15">
        <v>4300000</v>
      </c>
      <c r="H58" s="16">
        <v>4300000</v>
      </c>
      <c r="I58" s="17" t="s">
        <v>90</v>
      </c>
      <c r="J58" s="17" t="s">
        <v>96</v>
      </c>
      <c r="K58" s="17" t="s">
        <v>92</v>
      </c>
      <c r="L58" s="18">
        <v>21500000</v>
      </c>
    </row>
    <row r="59" spans="1:12" ht="78.75" x14ac:dyDescent="0.2">
      <c r="A59" s="12">
        <v>50</v>
      </c>
      <c r="B59" s="12" t="s">
        <v>104</v>
      </c>
      <c r="C59" s="12" t="s">
        <v>105</v>
      </c>
      <c r="D59" s="15" t="s">
        <v>88</v>
      </c>
      <c r="E59" s="15" t="s">
        <v>89</v>
      </c>
      <c r="F59" s="14">
        <v>5</v>
      </c>
      <c r="G59" s="15">
        <v>6672000</v>
      </c>
      <c r="H59" s="16">
        <v>6672000</v>
      </c>
      <c r="I59" s="17" t="s">
        <v>90</v>
      </c>
      <c r="J59" s="17" t="s">
        <v>96</v>
      </c>
      <c r="K59" s="17" t="s">
        <v>92</v>
      </c>
      <c r="L59" s="18">
        <v>33360000</v>
      </c>
    </row>
    <row r="60" spans="1:12" ht="78.75" x14ac:dyDescent="0.2">
      <c r="A60" s="12">
        <v>51</v>
      </c>
      <c r="B60" s="12" t="s">
        <v>106</v>
      </c>
      <c r="C60" s="12" t="s">
        <v>107</v>
      </c>
      <c r="D60" s="15" t="s">
        <v>88</v>
      </c>
      <c r="E60" s="15" t="s">
        <v>89</v>
      </c>
      <c r="F60" s="14">
        <v>5</v>
      </c>
      <c r="G60" s="15">
        <v>1415000</v>
      </c>
      <c r="H60" s="16">
        <v>1415000</v>
      </c>
      <c r="I60" s="17" t="s">
        <v>90</v>
      </c>
      <c r="J60" s="17" t="s">
        <v>94</v>
      </c>
      <c r="K60" s="17" t="s">
        <v>92</v>
      </c>
      <c r="L60" s="18">
        <v>7075000</v>
      </c>
    </row>
    <row r="61" spans="1:12" ht="78.75" x14ac:dyDescent="0.2">
      <c r="A61" s="12">
        <v>52</v>
      </c>
      <c r="B61" s="12" t="s">
        <v>108</v>
      </c>
      <c r="C61" s="12" t="s">
        <v>109</v>
      </c>
      <c r="D61" s="15" t="s">
        <v>88</v>
      </c>
      <c r="E61" s="15" t="s">
        <v>89</v>
      </c>
      <c r="F61" s="14">
        <v>10</v>
      </c>
      <c r="G61" s="15">
        <v>1470000</v>
      </c>
      <c r="H61" s="16">
        <v>1470000</v>
      </c>
      <c r="I61" s="17" t="s">
        <v>90</v>
      </c>
      <c r="J61" s="17" t="s">
        <v>96</v>
      </c>
      <c r="K61" s="17" t="s">
        <v>92</v>
      </c>
      <c r="L61" s="18">
        <v>14700000</v>
      </c>
    </row>
    <row r="62" spans="1:12" ht="78.75" x14ac:dyDescent="0.2">
      <c r="A62" s="12">
        <v>53</v>
      </c>
      <c r="B62" s="12" t="s">
        <v>110</v>
      </c>
      <c r="C62" s="12" t="s">
        <v>111</v>
      </c>
      <c r="D62" s="28" t="s">
        <v>88</v>
      </c>
      <c r="E62" s="28" t="s">
        <v>112</v>
      </c>
      <c r="F62" s="29">
        <v>1</v>
      </c>
      <c r="G62" s="15">
        <v>153000000</v>
      </c>
      <c r="H62" s="16">
        <v>153000000</v>
      </c>
      <c r="I62" s="17" t="s">
        <v>113</v>
      </c>
      <c r="J62" s="17" t="s">
        <v>114</v>
      </c>
      <c r="K62" s="17" t="s">
        <v>115</v>
      </c>
      <c r="L62" s="18">
        <v>153000000</v>
      </c>
    </row>
    <row r="63" spans="1:12" ht="78.75" x14ac:dyDescent="0.2">
      <c r="A63" s="12">
        <v>54</v>
      </c>
      <c r="B63" s="12" t="s">
        <v>116</v>
      </c>
      <c r="C63" s="12" t="s">
        <v>117</v>
      </c>
      <c r="D63" s="22" t="s">
        <v>118</v>
      </c>
      <c r="E63" s="22" t="s">
        <v>119</v>
      </c>
      <c r="F63" s="12">
        <v>3</v>
      </c>
      <c r="G63" s="15">
        <v>14700000</v>
      </c>
      <c r="H63" s="16">
        <v>14100000</v>
      </c>
      <c r="I63" s="17" t="s">
        <v>120</v>
      </c>
      <c r="J63" s="17" t="s">
        <v>60</v>
      </c>
      <c r="K63" s="17" t="s">
        <v>121</v>
      </c>
      <c r="L63" s="18">
        <v>42300000</v>
      </c>
    </row>
    <row r="64" spans="1:12" ht="15.75" hidden="1" x14ac:dyDescent="0.2">
      <c r="A64" s="6" t="s">
        <v>122</v>
      </c>
      <c r="B64" s="23" t="s">
        <v>123</v>
      </c>
      <c r="C64" s="23"/>
      <c r="D64" s="15"/>
      <c r="E64" s="15"/>
      <c r="F64" s="14"/>
      <c r="G64" s="15"/>
      <c r="H64" s="16">
        <v>0</v>
      </c>
      <c r="I64" s="17"/>
      <c r="J64" s="17"/>
      <c r="K64" s="17"/>
      <c r="L64" s="18">
        <v>0</v>
      </c>
    </row>
    <row r="65" spans="1:12" ht="47.25" x14ac:dyDescent="0.2">
      <c r="A65" s="12">
        <v>55</v>
      </c>
      <c r="B65" s="12" t="s">
        <v>124</v>
      </c>
      <c r="C65" s="30" t="s">
        <v>125</v>
      </c>
      <c r="D65" s="15" t="s">
        <v>126</v>
      </c>
      <c r="E65" s="31" t="s">
        <v>127</v>
      </c>
      <c r="F65" s="14">
        <v>3</v>
      </c>
      <c r="G65" s="15">
        <v>7416000</v>
      </c>
      <c r="H65" s="16">
        <v>7416000</v>
      </c>
      <c r="I65" s="32" t="s">
        <v>128</v>
      </c>
      <c r="J65" s="32" t="s">
        <v>60</v>
      </c>
      <c r="K65" s="17" t="s">
        <v>129</v>
      </c>
      <c r="L65" s="18">
        <v>22248000</v>
      </c>
    </row>
    <row r="66" spans="1:12" ht="31.5" x14ac:dyDescent="0.2">
      <c r="A66" s="12">
        <v>56</v>
      </c>
      <c r="B66" s="12" t="s">
        <v>130</v>
      </c>
      <c r="C66" s="30" t="s">
        <v>131</v>
      </c>
      <c r="D66" s="15" t="s">
        <v>118</v>
      </c>
      <c r="E66" s="31" t="s">
        <v>132</v>
      </c>
      <c r="F66" s="14">
        <v>2</v>
      </c>
      <c r="G66" s="15">
        <v>5494000</v>
      </c>
      <c r="H66" s="16">
        <v>5494000</v>
      </c>
      <c r="I66" s="32" t="s">
        <v>128</v>
      </c>
      <c r="J66" s="32" t="s">
        <v>60</v>
      </c>
      <c r="K66" s="17" t="s">
        <v>129</v>
      </c>
      <c r="L66" s="18">
        <v>10988000</v>
      </c>
    </row>
    <row r="67" spans="1:12" ht="31.5" x14ac:dyDescent="0.2">
      <c r="A67" s="12">
        <v>57</v>
      </c>
      <c r="B67" s="12" t="s">
        <v>133</v>
      </c>
      <c r="C67" s="30" t="s">
        <v>133</v>
      </c>
      <c r="D67" s="15" t="s">
        <v>134</v>
      </c>
      <c r="E67" s="31" t="s">
        <v>132</v>
      </c>
      <c r="F67" s="14">
        <v>5</v>
      </c>
      <c r="G67" s="15">
        <v>4944000</v>
      </c>
      <c r="H67" s="16">
        <v>4944000</v>
      </c>
      <c r="I67" s="32" t="s">
        <v>128</v>
      </c>
      <c r="J67" s="32" t="s">
        <v>60</v>
      </c>
      <c r="K67" s="17" t="s">
        <v>129</v>
      </c>
      <c r="L67" s="18">
        <v>24720000</v>
      </c>
    </row>
    <row r="68" spans="1:12" ht="31.5" x14ac:dyDescent="0.2">
      <c r="A68" s="12">
        <v>58</v>
      </c>
      <c r="B68" s="12" t="s">
        <v>135</v>
      </c>
      <c r="C68" s="30" t="s">
        <v>136</v>
      </c>
      <c r="D68" s="15" t="s">
        <v>118</v>
      </c>
      <c r="E68" s="31" t="s">
        <v>137</v>
      </c>
      <c r="F68" s="14">
        <v>10</v>
      </c>
      <c r="G68" s="15">
        <v>7481000</v>
      </c>
      <c r="H68" s="16">
        <v>7481000</v>
      </c>
      <c r="I68" s="32" t="s">
        <v>128</v>
      </c>
      <c r="J68" s="32" t="s">
        <v>60</v>
      </c>
      <c r="K68" s="17" t="s">
        <v>129</v>
      </c>
      <c r="L68" s="18">
        <v>74810000</v>
      </c>
    </row>
    <row r="69" spans="1:12" ht="47.25" hidden="1" x14ac:dyDescent="0.2">
      <c r="A69" s="12">
        <v>59</v>
      </c>
      <c r="B69" s="12" t="s">
        <v>138</v>
      </c>
      <c r="C69" s="12"/>
      <c r="D69" s="15" t="s">
        <v>118</v>
      </c>
      <c r="E69" s="15"/>
      <c r="F69" s="14">
        <v>2</v>
      </c>
      <c r="G69" s="15">
        <v>10987000</v>
      </c>
      <c r="H69" s="16">
        <v>0</v>
      </c>
      <c r="I69" s="17" t="s">
        <v>21</v>
      </c>
      <c r="J69" s="17"/>
      <c r="K69" s="17"/>
      <c r="L69" s="18">
        <v>0</v>
      </c>
    </row>
    <row r="70" spans="1:12" ht="31.5" x14ac:dyDescent="0.2">
      <c r="A70" s="12">
        <v>60</v>
      </c>
      <c r="B70" s="12" t="s">
        <v>139</v>
      </c>
      <c r="C70" s="30" t="s">
        <v>139</v>
      </c>
      <c r="D70" s="15" t="s">
        <v>134</v>
      </c>
      <c r="E70" s="31" t="s">
        <v>140</v>
      </c>
      <c r="F70" s="14">
        <v>1</v>
      </c>
      <c r="G70" s="15">
        <v>5494000</v>
      </c>
      <c r="H70" s="16">
        <v>5494000</v>
      </c>
      <c r="I70" s="32" t="s">
        <v>128</v>
      </c>
      <c r="J70" s="32" t="s">
        <v>60</v>
      </c>
      <c r="K70" s="17" t="s">
        <v>129</v>
      </c>
      <c r="L70" s="18">
        <v>5494000</v>
      </c>
    </row>
    <row r="71" spans="1:12" ht="31.5" x14ac:dyDescent="0.2">
      <c r="A71" s="12">
        <v>61</v>
      </c>
      <c r="B71" s="12" t="s">
        <v>141</v>
      </c>
      <c r="C71" s="30" t="s">
        <v>131</v>
      </c>
      <c r="D71" s="15" t="s">
        <v>134</v>
      </c>
      <c r="E71" s="31" t="s">
        <v>132</v>
      </c>
      <c r="F71" s="14">
        <v>1</v>
      </c>
      <c r="G71" s="15">
        <v>5494000</v>
      </c>
      <c r="H71" s="16">
        <v>5494000</v>
      </c>
      <c r="I71" s="32" t="s">
        <v>128</v>
      </c>
      <c r="J71" s="32" t="s">
        <v>60</v>
      </c>
      <c r="K71" s="17" t="s">
        <v>129</v>
      </c>
      <c r="L71" s="18">
        <v>5494000</v>
      </c>
    </row>
    <row r="72" spans="1:12" ht="31.5" x14ac:dyDescent="0.2">
      <c r="A72" s="12">
        <v>62</v>
      </c>
      <c r="B72" s="12" t="s">
        <v>142</v>
      </c>
      <c r="C72" s="30" t="s">
        <v>142</v>
      </c>
      <c r="D72" s="15" t="s">
        <v>134</v>
      </c>
      <c r="E72" s="31" t="s">
        <v>140</v>
      </c>
      <c r="F72" s="14">
        <v>7</v>
      </c>
      <c r="G72" s="15">
        <v>6867000</v>
      </c>
      <c r="H72" s="16">
        <v>6867000</v>
      </c>
      <c r="I72" s="32" t="s">
        <v>128</v>
      </c>
      <c r="J72" s="32" t="s">
        <v>60</v>
      </c>
      <c r="K72" s="17" t="s">
        <v>129</v>
      </c>
      <c r="L72" s="18">
        <v>48069000</v>
      </c>
    </row>
    <row r="73" spans="1:12" ht="31.5" x14ac:dyDescent="0.2">
      <c r="A73" s="12">
        <v>63</v>
      </c>
      <c r="B73" s="12" t="s">
        <v>143</v>
      </c>
      <c r="C73" s="30" t="s">
        <v>143</v>
      </c>
      <c r="D73" s="15" t="s">
        <v>134</v>
      </c>
      <c r="E73" s="31" t="s">
        <v>140</v>
      </c>
      <c r="F73" s="14">
        <v>2</v>
      </c>
      <c r="G73" s="15">
        <v>5494000</v>
      </c>
      <c r="H73" s="16">
        <v>5494000</v>
      </c>
      <c r="I73" s="32" t="s">
        <v>128</v>
      </c>
      <c r="J73" s="32" t="s">
        <v>60</v>
      </c>
      <c r="K73" s="17" t="s">
        <v>129</v>
      </c>
      <c r="L73" s="18">
        <v>10988000</v>
      </c>
    </row>
    <row r="74" spans="1:12" ht="47.25" x14ac:dyDescent="0.2">
      <c r="A74" s="12">
        <v>64</v>
      </c>
      <c r="B74" s="12" t="s">
        <v>144</v>
      </c>
      <c r="C74" s="30" t="s">
        <v>144</v>
      </c>
      <c r="D74" s="15" t="s">
        <v>134</v>
      </c>
      <c r="E74" s="31" t="s">
        <v>140</v>
      </c>
      <c r="F74" s="14">
        <v>2</v>
      </c>
      <c r="G74" s="15">
        <v>5494000</v>
      </c>
      <c r="H74" s="16">
        <v>5494000</v>
      </c>
      <c r="I74" s="32" t="s">
        <v>128</v>
      </c>
      <c r="J74" s="32" t="s">
        <v>60</v>
      </c>
      <c r="K74" s="17" t="s">
        <v>129</v>
      </c>
      <c r="L74" s="18">
        <v>10988000</v>
      </c>
    </row>
    <row r="75" spans="1:12" ht="31.5" x14ac:dyDescent="0.2">
      <c r="A75" s="12">
        <v>65</v>
      </c>
      <c r="B75" s="12" t="s">
        <v>145</v>
      </c>
      <c r="C75" s="30" t="s">
        <v>145</v>
      </c>
      <c r="D75" s="15" t="s">
        <v>134</v>
      </c>
      <c r="E75" s="31" t="s">
        <v>140</v>
      </c>
      <c r="F75" s="14">
        <v>1</v>
      </c>
      <c r="G75" s="15">
        <v>5755000</v>
      </c>
      <c r="H75" s="16">
        <v>5755000</v>
      </c>
      <c r="I75" s="32" t="s">
        <v>128</v>
      </c>
      <c r="J75" s="32" t="s">
        <v>60</v>
      </c>
      <c r="K75" s="17" t="s">
        <v>129</v>
      </c>
      <c r="L75" s="18">
        <v>5755000</v>
      </c>
    </row>
    <row r="76" spans="1:12" ht="31.5" x14ac:dyDescent="0.2">
      <c r="A76" s="12">
        <v>66</v>
      </c>
      <c r="B76" s="12" t="s">
        <v>146</v>
      </c>
      <c r="C76" s="30" t="s">
        <v>146</v>
      </c>
      <c r="D76" s="15" t="s">
        <v>134</v>
      </c>
      <c r="E76" s="31" t="s">
        <v>147</v>
      </c>
      <c r="F76" s="14">
        <v>2</v>
      </c>
      <c r="G76" s="15">
        <v>4944000</v>
      </c>
      <c r="H76" s="16">
        <v>4944000</v>
      </c>
      <c r="I76" s="32" t="s">
        <v>128</v>
      </c>
      <c r="J76" s="32" t="s">
        <v>60</v>
      </c>
      <c r="K76" s="17" t="s">
        <v>129</v>
      </c>
      <c r="L76" s="18">
        <v>9888000</v>
      </c>
    </row>
    <row r="77" spans="1:12" ht="31.5" x14ac:dyDescent="0.2">
      <c r="A77" s="12">
        <v>67</v>
      </c>
      <c r="B77" s="12" t="s">
        <v>148</v>
      </c>
      <c r="C77" s="30" t="s">
        <v>148</v>
      </c>
      <c r="D77" s="15" t="s">
        <v>134</v>
      </c>
      <c r="E77" s="31" t="s">
        <v>149</v>
      </c>
      <c r="F77" s="14">
        <v>1</v>
      </c>
      <c r="G77" s="15">
        <v>7194000</v>
      </c>
      <c r="H77" s="16">
        <v>7194000</v>
      </c>
      <c r="I77" s="32" t="s">
        <v>128</v>
      </c>
      <c r="J77" s="32" t="s">
        <v>60</v>
      </c>
      <c r="K77" s="17" t="s">
        <v>129</v>
      </c>
      <c r="L77" s="18">
        <v>7194000</v>
      </c>
    </row>
    <row r="78" spans="1:12" ht="31.5" x14ac:dyDescent="0.2">
      <c r="A78" s="12">
        <v>68</v>
      </c>
      <c r="B78" s="12" t="s">
        <v>150</v>
      </c>
      <c r="C78" s="12" t="s">
        <v>151</v>
      </c>
      <c r="D78" s="15" t="s">
        <v>134</v>
      </c>
      <c r="E78" s="22" t="s">
        <v>152</v>
      </c>
      <c r="F78" s="14">
        <v>1</v>
      </c>
      <c r="G78" s="33">
        <v>29532000</v>
      </c>
      <c r="H78" s="16">
        <v>27563000</v>
      </c>
      <c r="I78" s="17" t="s">
        <v>153</v>
      </c>
      <c r="J78" s="17" t="s">
        <v>154</v>
      </c>
      <c r="K78" s="17" t="s">
        <v>155</v>
      </c>
      <c r="L78" s="18">
        <v>27563000</v>
      </c>
    </row>
    <row r="79" spans="1:12" ht="31.5" x14ac:dyDescent="0.2">
      <c r="A79" s="12">
        <v>69</v>
      </c>
      <c r="B79" s="12" t="s">
        <v>156</v>
      </c>
      <c r="C79" s="12" t="s">
        <v>157</v>
      </c>
      <c r="D79" s="15" t="s">
        <v>134</v>
      </c>
      <c r="E79" s="22" t="s">
        <v>152</v>
      </c>
      <c r="F79" s="14">
        <v>3</v>
      </c>
      <c r="G79" s="33">
        <v>27332000</v>
      </c>
      <c r="H79" s="16">
        <v>25642000</v>
      </c>
      <c r="I79" s="17" t="s">
        <v>153</v>
      </c>
      <c r="J79" s="17" t="s">
        <v>154</v>
      </c>
      <c r="K79" s="17" t="s">
        <v>155</v>
      </c>
      <c r="L79" s="18">
        <v>76926000</v>
      </c>
    </row>
    <row r="80" spans="1:12" ht="31.5" x14ac:dyDescent="0.2">
      <c r="A80" s="12">
        <v>70</v>
      </c>
      <c r="B80" s="12" t="s">
        <v>158</v>
      </c>
      <c r="C80" s="12" t="s">
        <v>159</v>
      </c>
      <c r="D80" s="15" t="s">
        <v>134</v>
      </c>
      <c r="E80" s="22" t="s">
        <v>160</v>
      </c>
      <c r="F80" s="14">
        <v>1</v>
      </c>
      <c r="G80" s="33">
        <v>1414000</v>
      </c>
      <c r="H80" s="16">
        <v>1326000</v>
      </c>
      <c r="I80" s="17" t="s">
        <v>153</v>
      </c>
      <c r="J80" s="17" t="s">
        <v>154</v>
      </c>
      <c r="K80" s="17" t="s">
        <v>155</v>
      </c>
      <c r="L80" s="18">
        <v>1326000</v>
      </c>
    </row>
    <row r="81" spans="1:12" ht="31.5" x14ac:dyDescent="0.2">
      <c r="A81" s="12">
        <v>71</v>
      </c>
      <c r="B81" s="12" t="s">
        <v>161</v>
      </c>
      <c r="C81" s="12" t="s">
        <v>162</v>
      </c>
      <c r="D81" s="15" t="s">
        <v>134</v>
      </c>
      <c r="E81" s="22" t="s">
        <v>163</v>
      </c>
      <c r="F81" s="14">
        <v>15</v>
      </c>
      <c r="G81" s="15">
        <v>9425000</v>
      </c>
      <c r="H81" s="16">
        <v>8842000</v>
      </c>
      <c r="I81" s="17" t="s">
        <v>153</v>
      </c>
      <c r="J81" s="17" t="s">
        <v>154</v>
      </c>
      <c r="K81" s="17" t="s">
        <v>155</v>
      </c>
      <c r="L81" s="18">
        <v>132630000</v>
      </c>
    </row>
    <row r="82" spans="1:12" ht="31.5" x14ac:dyDescent="0.2">
      <c r="A82" s="12">
        <v>72</v>
      </c>
      <c r="B82" s="12" t="s">
        <v>164</v>
      </c>
      <c r="C82" s="12" t="s">
        <v>165</v>
      </c>
      <c r="D82" s="15" t="s">
        <v>134</v>
      </c>
      <c r="E82" s="22" t="s">
        <v>166</v>
      </c>
      <c r="F82" s="14">
        <v>1</v>
      </c>
      <c r="G82" s="33">
        <v>1178000</v>
      </c>
      <c r="H82" s="16">
        <v>1105000</v>
      </c>
      <c r="I82" s="17" t="s">
        <v>153</v>
      </c>
      <c r="J82" s="17" t="s">
        <v>154</v>
      </c>
      <c r="K82" s="17" t="s">
        <v>155</v>
      </c>
      <c r="L82" s="18">
        <v>1105000</v>
      </c>
    </row>
    <row r="83" spans="1:12" ht="31.5" x14ac:dyDescent="0.2">
      <c r="A83" s="12">
        <v>73</v>
      </c>
      <c r="B83" s="12" t="s">
        <v>167</v>
      </c>
      <c r="C83" s="12" t="s">
        <v>168</v>
      </c>
      <c r="D83" s="15" t="s">
        <v>134</v>
      </c>
      <c r="E83" s="22" t="s">
        <v>169</v>
      </c>
      <c r="F83" s="14">
        <v>1</v>
      </c>
      <c r="G83" s="33">
        <v>942000</v>
      </c>
      <c r="H83" s="16">
        <v>885000</v>
      </c>
      <c r="I83" s="17" t="s">
        <v>153</v>
      </c>
      <c r="J83" s="17" t="s">
        <v>154</v>
      </c>
      <c r="K83" s="17" t="s">
        <v>155</v>
      </c>
      <c r="L83" s="18">
        <v>885000</v>
      </c>
    </row>
    <row r="84" spans="1:12" ht="31.5" x14ac:dyDescent="0.2">
      <c r="A84" s="12">
        <v>74</v>
      </c>
      <c r="B84" s="12" t="s">
        <v>170</v>
      </c>
      <c r="C84" s="12" t="s">
        <v>171</v>
      </c>
      <c r="D84" s="15" t="s">
        <v>134</v>
      </c>
      <c r="E84" s="22" t="s">
        <v>152</v>
      </c>
      <c r="F84" s="14">
        <v>1</v>
      </c>
      <c r="G84" s="33">
        <v>15734000</v>
      </c>
      <c r="H84" s="16">
        <v>14686000</v>
      </c>
      <c r="I84" s="17" t="s">
        <v>153</v>
      </c>
      <c r="J84" s="17" t="s">
        <v>154</v>
      </c>
      <c r="K84" s="17" t="s">
        <v>155</v>
      </c>
      <c r="L84" s="18">
        <v>14686000</v>
      </c>
    </row>
    <row r="85" spans="1:12" ht="31.5" x14ac:dyDescent="0.2">
      <c r="A85" s="12">
        <v>75</v>
      </c>
      <c r="B85" s="12" t="s">
        <v>172</v>
      </c>
      <c r="C85" s="12" t="s">
        <v>173</v>
      </c>
      <c r="D85" s="15" t="s">
        <v>134</v>
      </c>
      <c r="E85" s="22" t="s">
        <v>174</v>
      </c>
      <c r="F85" s="14">
        <v>10</v>
      </c>
      <c r="G85" s="33">
        <v>1917000</v>
      </c>
      <c r="H85" s="16">
        <v>1798000</v>
      </c>
      <c r="I85" s="17" t="s">
        <v>153</v>
      </c>
      <c r="J85" s="17" t="s">
        <v>154</v>
      </c>
      <c r="K85" s="17" t="s">
        <v>155</v>
      </c>
      <c r="L85" s="18">
        <v>17980000</v>
      </c>
    </row>
    <row r="86" spans="1:12" ht="31.5" x14ac:dyDescent="0.2">
      <c r="A86" s="12">
        <v>76</v>
      </c>
      <c r="B86" s="12" t="s">
        <v>175</v>
      </c>
      <c r="C86" s="12" t="s">
        <v>176</v>
      </c>
      <c r="D86" s="15" t="s">
        <v>134</v>
      </c>
      <c r="E86" s="22" t="s">
        <v>174</v>
      </c>
      <c r="F86" s="14">
        <v>10</v>
      </c>
      <c r="G86" s="33">
        <v>1917000</v>
      </c>
      <c r="H86" s="16">
        <v>1798000</v>
      </c>
      <c r="I86" s="17" t="s">
        <v>153</v>
      </c>
      <c r="J86" s="17" t="s">
        <v>154</v>
      </c>
      <c r="K86" s="17" t="s">
        <v>155</v>
      </c>
      <c r="L86" s="18">
        <v>17980000</v>
      </c>
    </row>
    <row r="87" spans="1:12" ht="31.5" x14ac:dyDescent="0.2">
      <c r="A87" s="12">
        <v>77</v>
      </c>
      <c r="B87" s="12" t="s">
        <v>177</v>
      </c>
      <c r="C87" s="12" t="s">
        <v>178</v>
      </c>
      <c r="D87" s="15" t="s">
        <v>134</v>
      </c>
      <c r="E87" s="22" t="s">
        <v>179</v>
      </c>
      <c r="F87" s="14">
        <v>5</v>
      </c>
      <c r="G87" s="33">
        <v>1534000</v>
      </c>
      <c r="H87" s="16">
        <v>1438000</v>
      </c>
      <c r="I87" s="17" t="s">
        <v>153</v>
      </c>
      <c r="J87" s="17" t="s">
        <v>154</v>
      </c>
      <c r="K87" s="17" t="s">
        <v>155</v>
      </c>
      <c r="L87" s="18">
        <v>7190000</v>
      </c>
    </row>
    <row r="88" spans="1:12" ht="141.75" x14ac:dyDescent="0.2">
      <c r="A88" s="12">
        <v>78</v>
      </c>
      <c r="B88" s="12" t="s">
        <v>180</v>
      </c>
      <c r="C88" s="12" t="s">
        <v>181</v>
      </c>
      <c r="D88" s="15" t="s">
        <v>134</v>
      </c>
      <c r="E88" s="22" t="s">
        <v>182</v>
      </c>
      <c r="F88" s="14">
        <v>1</v>
      </c>
      <c r="G88" s="33">
        <v>1795000</v>
      </c>
      <c r="H88" s="16">
        <v>1684000</v>
      </c>
      <c r="I88" s="17" t="s">
        <v>183</v>
      </c>
      <c r="J88" s="17" t="s">
        <v>184</v>
      </c>
      <c r="K88" s="17" t="s">
        <v>155</v>
      </c>
      <c r="L88" s="18">
        <v>1684000</v>
      </c>
    </row>
    <row r="89" spans="1:12" ht="141.75" x14ac:dyDescent="0.2">
      <c r="A89" s="12">
        <v>79</v>
      </c>
      <c r="B89" s="12" t="s">
        <v>185</v>
      </c>
      <c r="C89" s="12" t="s">
        <v>186</v>
      </c>
      <c r="D89" s="15" t="s">
        <v>134</v>
      </c>
      <c r="E89" s="22" t="s">
        <v>187</v>
      </c>
      <c r="F89" s="14">
        <v>5</v>
      </c>
      <c r="G89" s="33">
        <v>1795000</v>
      </c>
      <c r="H89" s="16">
        <v>1684000</v>
      </c>
      <c r="I89" s="17" t="s">
        <v>183</v>
      </c>
      <c r="J89" s="17" t="s">
        <v>184</v>
      </c>
      <c r="K89" s="17" t="s">
        <v>155</v>
      </c>
      <c r="L89" s="18">
        <v>8420000</v>
      </c>
    </row>
    <row r="90" spans="1:12" ht="31.5" x14ac:dyDescent="0.2">
      <c r="A90" s="12">
        <v>80</v>
      </c>
      <c r="B90" s="12" t="s">
        <v>188</v>
      </c>
      <c r="C90" s="12" t="s">
        <v>189</v>
      </c>
      <c r="D90" s="15" t="s">
        <v>134</v>
      </c>
      <c r="E90" s="22" t="s">
        <v>190</v>
      </c>
      <c r="F90" s="14">
        <v>2</v>
      </c>
      <c r="G90" s="15">
        <v>5812000</v>
      </c>
      <c r="H90" s="16">
        <v>2700000</v>
      </c>
      <c r="I90" s="17" t="s">
        <v>153</v>
      </c>
      <c r="J90" s="17" t="s">
        <v>154</v>
      </c>
      <c r="K90" s="17" t="s">
        <v>155</v>
      </c>
      <c r="L90" s="18">
        <v>5400000</v>
      </c>
    </row>
    <row r="91" spans="1:12" ht="47.25" hidden="1" x14ac:dyDescent="0.2">
      <c r="A91" s="12">
        <v>81</v>
      </c>
      <c r="B91" s="12" t="s">
        <v>191</v>
      </c>
      <c r="C91" s="12"/>
      <c r="D91" s="15" t="s">
        <v>134</v>
      </c>
      <c r="E91" s="15"/>
      <c r="F91" s="14">
        <v>1</v>
      </c>
      <c r="G91" s="15">
        <v>6520000</v>
      </c>
      <c r="H91" s="16">
        <v>0</v>
      </c>
      <c r="I91" s="17" t="s">
        <v>54</v>
      </c>
      <c r="J91" s="17"/>
      <c r="K91" s="17"/>
      <c r="L91" s="18" t="s">
        <v>55</v>
      </c>
    </row>
    <row r="92" spans="1:12" ht="15.75" hidden="1" x14ac:dyDescent="0.2">
      <c r="A92" s="12">
        <v>82</v>
      </c>
      <c r="B92" s="12" t="s">
        <v>192</v>
      </c>
      <c r="C92" s="12"/>
      <c r="D92" s="15" t="s">
        <v>193</v>
      </c>
      <c r="E92" s="15"/>
      <c r="F92" s="14">
        <v>2</v>
      </c>
      <c r="G92" s="33">
        <v>12980000</v>
      </c>
      <c r="H92" s="16">
        <v>0</v>
      </c>
      <c r="I92" s="17" t="s">
        <v>21</v>
      </c>
      <c r="J92" s="17"/>
      <c r="K92" s="17"/>
      <c r="L92" s="18">
        <v>0</v>
      </c>
    </row>
    <row r="93" spans="1:12" ht="15.75" hidden="1" x14ac:dyDescent="0.2">
      <c r="A93" s="12">
        <v>83</v>
      </c>
      <c r="B93" s="12" t="s">
        <v>194</v>
      </c>
      <c r="C93" s="12"/>
      <c r="D93" s="15" t="s">
        <v>195</v>
      </c>
      <c r="E93" s="15"/>
      <c r="F93" s="14">
        <v>25</v>
      </c>
      <c r="G93" s="15">
        <v>170000</v>
      </c>
      <c r="H93" s="16">
        <v>0</v>
      </c>
      <c r="I93" s="17" t="s">
        <v>21</v>
      </c>
      <c r="J93" s="17"/>
      <c r="K93" s="17"/>
      <c r="L93" s="18">
        <v>0</v>
      </c>
    </row>
    <row r="94" spans="1:12" ht="47.25" hidden="1" x14ac:dyDescent="0.2">
      <c r="A94" s="12">
        <v>84</v>
      </c>
      <c r="B94" s="12" t="s">
        <v>196</v>
      </c>
      <c r="C94" s="12"/>
      <c r="D94" s="15" t="s">
        <v>195</v>
      </c>
      <c r="E94" s="15"/>
      <c r="F94" s="14">
        <v>5</v>
      </c>
      <c r="G94" s="15">
        <v>2424000</v>
      </c>
      <c r="H94" s="16">
        <v>0</v>
      </c>
      <c r="I94" s="17" t="s">
        <v>21</v>
      </c>
      <c r="J94" s="17"/>
      <c r="K94" s="17"/>
      <c r="L94" s="18">
        <v>0</v>
      </c>
    </row>
    <row r="95" spans="1:12" ht="15.75" hidden="1" x14ac:dyDescent="0.2">
      <c r="A95" s="12">
        <v>85</v>
      </c>
      <c r="B95" s="12" t="s">
        <v>197</v>
      </c>
      <c r="C95" s="12"/>
      <c r="D95" s="28" t="s">
        <v>134</v>
      </c>
      <c r="E95" s="28"/>
      <c r="F95" s="14">
        <v>1</v>
      </c>
      <c r="G95" s="15">
        <v>27500000</v>
      </c>
      <c r="H95" s="16">
        <v>0</v>
      </c>
      <c r="I95" s="17" t="s">
        <v>21</v>
      </c>
      <c r="J95" s="17"/>
      <c r="K95" s="17"/>
      <c r="L95" s="18">
        <v>0</v>
      </c>
    </row>
    <row r="96" spans="1:12" ht="31.5" hidden="1" x14ac:dyDescent="0.2">
      <c r="A96" s="6" t="s">
        <v>198</v>
      </c>
      <c r="B96" s="23" t="s">
        <v>199</v>
      </c>
      <c r="C96" s="23"/>
      <c r="D96" s="28"/>
      <c r="E96" s="28"/>
      <c r="F96" s="14"/>
      <c r="G96" s="15"/>
      <c r="H96" s="16">
        <v>0</v>
      </c>
      <c r="I96" s="17"/>
      <c r="J96" s="17"/>
      <c r="K96" s="17"/>
      <c r="L96" s="18">
        <v>0</v>
      </c>
    </row>
    <row r="97" spans="1:12" ht="31.5" hidden="1" x14ac:dyDescent="0.2">
      <c r="A97" s="12">
        <v>86</v>
      </c>
      <c r="B97" s="12" t="s">
        <v>200</v>
      </c>
      <c r="C97" s="12"/>
      <c r="D97" s="22" t="s">
        <v>47</v>
      </c>
      <c r="E97" s="22"/>
      <c r="F97" s="12">
        <v>140</v>
      </c>
      <c r="G97" s="15">
        <v>128709</v>
      </c>
      <c r="H97" s="16">
        <v>0</v>
      </c>
      <c r="I97" s="17" t="s">
        <v>21</v>
      </c>
      <c r="J97" s="17"/>
      <c r="K97" s="17"/>
      <c r="L97" s="18">
        <v>0</v>
      </c>
    </row>
    <row r="98" spans="1:12" ht="15.75" hidden="1" x14ac:dyDescent="0.2">
      <c r="A98" s="12">
        <v>87</v>
      </c>
      <c r="B98" s="12" t="s">
        <v>201</v>
      </c>
      <c r="C98" s="12"/>
      <c r="D98" s="22" t="s">
        <v>39</v>
      </c>
      <c r="E98" s="22"/>
      <c r="F98" s="12">
        <v>1490</v>
      </c>
      <c r="G98" s="15">
        <v>6615</v>
      </c>
      <c r="H98" s="16">
        <v>0</v>
      </c>
      <c r="I98" s="17" t="s">
        <v>21</v>
      </c>
      <c r="J98" s="17"/>
      <c r="K98" s="17"/>
      <c r="L98" s="18">
        <v>0</v>
      </c>
    </row>
    <row r="99" spans="1:12" ht="63" x14ac:dyDescent="0.2">
      <c r="A99" s="12">
        <v>88</v>
      </c>
      <c r="B99" s="12" t="s">
        <v>202</v>
      </c>
      <c r="C99" s="12" t="s">
        <v>203</v>
      </c>
      <c r="D99" s="22" t="s">
        <v>39</v>
      </c>
      <c r="E99" s="22" t="s">
        <v>204</v>
      </c>
      <c r="F99" s="12">
        <v>800</v>
      </c>
      <c r="G99" s="15">
        <v>315000</v>
      </c>
      <c r="H99" s="16">
        <v>189000</v>
      </c>
      <c r="I99" s="17" t="s">
        <v>205</v>
      </c>
      <c r="J99" s="17" t="s">
        <v>114</v>
      </c>
      <c r="K99" s="17" t="s">
        <v>206</v>
      </c>
      <c r="L99" s="18">
        <v>151200000</v>
      </c>
    </row>
    <row r="100" spans="1:12" ht="31.5" hidden="1" x14ac:dyDescent="0.2">
      <c r="A100" s="12">
        <v>89</v>
      </c>
      <c r="B100" s="12" t="s">
        <v>207</v>
      </c>
      <c r="C100" s="12"/>
      <c r="D100" s="22" t="s">
        <v>208</v>
      </c>
      <c r="E100" s="22"/>
      <c r="F100" s="12">
        <v>800</v>
      </c>
      <c r="G100" s="15">
        <v>148000</v>
      </c>
      <c r="H100" s="16">
        <v>0</v>
      </c>
      <c r="I100" s="17" t="s">
        <v>54</v>
      </c>
      <c r="J100" s="17"/>
      <c r="K100" s="17"/>
      <c r="L100" s="18" t="s">
        <v>55</v>
      </c>
    </row>
    <row r="101" spans="1:12" ht="31.5" hidden="1" x14ac:dyDescent="0.2">
      <c r="A101" s="6" t="s">
        <v>209</v>
      </c>
      <c r="B101" s="23" t="s">
        <v>210</v>
      </c>
      <c r="C101" s="23"/>
      <c r="D101" s="22"/>
      <c r="E101" s="22"/>
      <c r="F101" s="12"/>
      <c r="G101" s="15"/>
      <c r="H101" s="16">
        <v>0</v>
      </c>
      <c r="I101" s="17"/>
      <c r="J101" s="17"/>
      <c r="K101" s="17"/>
      <c r="L101" s="18">
        <v>0</v>
      </c>
    </row>
    <row r="102" spans="1:12" ht="31.5" hidden="1" x14ac:dyDescent="0.2">
      <c r="A102" s="12">
        <v>90</v>
      </c>
      <c r="B102" s="12" t="s">
        <v>211</v>
      </c>
      <c r="C102" s="12"/>
      <c r="D102" s="22" t="s">
        <v>39</v>
      </c>
      <c r="E102" s="22"/>
      <c r="F102" s="12">
        <v>10</v>
      </c>
      <c r="G102" s="15">
        <v>1200000</v>
      </c>
      <c r="H102" s="16">
        <v>0</v>
      </c>
      <c r="I102" s="17" t="s">
        <v>21</v>
      </c>
      <c r="J102" s="17"/>
      <c r="K102" s="17"/>
      <c r="L102" s="18">
        <v>0</v>
      </c>
    </row>
    <row r="103" spans="1:12" ht="47.25" hidden="1" x14ac:dyDescent="0.2">
      <c r="A103" s="12">
        <v>91</v>
      </c>
      <c r="B103" s="34" t="s">
        <v>212</v>
      </c>
      <c r="C103" s="34"/>
      <c r="D103" s="22" t="s">
        <v>213</v>
      </c>
      <c r="E103" s="22"/>
      <c r="F103" s="12">
        <v>8</v>
      </c>
      <c r="G103" s="15">
        <v>17775000</v>
      </c>
      <c r="H103" s="16">
        <v>0</v>
      </c>
      <c r="I103" s="17" t="s">
        <v>21</v>
      </c>
      <c r="J103" s="17"/>
      <c r="K103" s="17"/>
      <c r="L103" s="18">
        <v>0</v>
      </c>
    </row>
    <row r="104" spans="1:12" ht="31.5" hidden="1" x14ac:dyDescent="0.2">
      <c r="A104" s="12">
        <v>92</v>
      </c>
      <c r="B104" s="35" t="s">
        <v>214</v>
      </c>
      <c r="C104" s="35"/>
      <c r="D104" s="22" t="s">
        <v>39</v>
      </c>
      <c r="E104" s="22"/>
      <c r="F104" s="12">
        <v>5</v>
      </c>
      <c r="G104" s="15">
        <v>7000000</v>
      </c>
      <c r="H104" s="16">
        <v>0</v>
      </c>
      <c r="I104" s="17" t="s">
        <v>21</v>
      </c>
      <c r="J104" s="17"/>
      <c r="K104" s="17"/>
      <c r="L104" s="18">
        <v>0</v>
      </c>
    </row>
    <row r="105" spans="1:12" ht="15.75" hidden="1" x14ac:dyDescent="0.2">
      <c r="A105" s="12">
        <v>93</v>
      </c>
      <c r="B105" s="12" t="s">
        <v>215</v>
      </c>
      <c r="C105" s="12"/>
      <c r="D105" s="22" t="s">
        <v>39</v>
      </c>
      <c r="E105" s="22"/>
      <c r="F105" s="12">
        <v>60</v>
      </c>
      <c r="G105" s="15">
        <v>220000</v>
      </c>
      <c r="H105" s="16">
        <v>0</v>
      </c>
      <c r="I105" s="17" t="s">
        <v>21</v>
      </c>
      <c r="J105" s="17"/>
      <c r="K105" s="17"/>
      <c r="L105" s="18">
        <v>0</v>
      </c>
    </row>
    <row r="106" spans="1:12" ht="31.5" hidden="1" x14ac:dyDescent="0.2">
      <c r="A106" s="12">
        <v>94</v>
      </c>
      <c r="B106" s="12" t="s">
        <v>216</v>
      </c>
      <c r="C106" s="12"/>
      <c r="D106" s="28" t="s">
        <v>88</v>
      </c>
      <c r="E106" s="28"/>
      <c r="F106" s="29">
        <v>40</v>
      </c>
      <c r="G106" s="15">
        <v>330000</v>
      </c>
      <c r="H106" s="16">
        <v>0</v>
      </c>
      <c r="I106" s="17" t="s">
        <v>21</v>
      </c>
      <c r="J106" s="17"/>
      <c r="K106" s="17"/>
      <c r="L106" s="18">
        <v>0</v>
      </c>
    </row>
    <row r="107" spans="1:12" ht="47.25" hidden="1" x14ac:dyDescent="0.2">
      <c r="A107" s="12"/>
      <c r="B107" s="36" t="s">
        <v>217</v>
      </c>
      <c r="C107" s="36"/>
      <c r="D107" s="28"/>
      <c r="E107" s="28"/>
      <c r="F107" s="24"/>
      <c r="G107" s="15"/>
      <c r="H107" s="16">
        <v>0</v>
      </c>
      <c r="I107" s="17"/>
      <c r="J107" s="17"/>
      <c r="K107" s="17"/>
      <c r="L107" s="18">
        <v>0</v>
      </c>
    </row>
    <row r="108" spans="1:12" ht="47.25" x14ac:dyDescent="0.2">
      <c r="A108" s="12">
        <v>95</v>
      </c>
      <c r="B108" s="24" t="s">
        <v>218</v>
      </c>
      <c r="C108" s="24" t="s">
        <v>218</v>
      </c>
      <c r="D108" s="28" t="s">
        <v>88</v>
      </c>
      <c r="E108" s="28" t="s">
        <v>219</v>
      </c>
      <c r="F108" s="24">
        <v>10</v>
      </c>
      <c r="G108" s="15">
        <v>7000000</v>
      </c>
      <c r="H108" s="16">
        <v>7000000</v>
      </c>
      <c r="I108" s="17" t="s">
        <v>220</v>
      </c>
      <c r="J108" s="17" t="s">
        <v>221</v>
      </c>
      <c r="K108" s="17" t="s">
        <v>222</v>
      </c>
      <c r="L108" s="18">
        <v>70000000</v>
      </c>
    </row>
    <row r="109" spans="1:12" ht="47.25" x14ac:dyDescent="0.2">
      <c r="A109" s="12">
        <v>96</v>
      </c>
      <c r="B109" s="24" t="s">
        <v>223</v>
      </c>
      <c r="C109" s="24" t="s">
        <v>223</v>
      </c>
      <c r="D109" s="28" t="s">
        <v>88</v>
      </c>
      <c r="E109" s="28" t="s">
        <v>219</v>
      </c>
      <c r="F109" s="24">
        <v>20</v>
      </c>
      <c r="G109" s="15">
        <v>4500000</v>
      </c>
      <c r="H109" s="16">
        <v>4450000</v>
      </c>
      <c r="I109" s="17" t="s">
        <v>220</v>
      </c>
      <c r="J109" s="17" t="s">
        <v>221</v>
      </c>
      <c r="K109" s="17" t="s">
        <v>222</v>
      </c>
      <c r="L109" s="18">
        <v>89000000</v>
      </c>
    </row>
    <row r="110" spans="1:12" ht="47.25" x14ac:dyDescent="0.2">
      <c r="A110" s="12">
        <v>97</v>
      </c>
      <c r="B110" s="24" t="s">
        <v>224</v>
      </c>
      <c r="C110" s="24" t="s">
        <v>224</v>
      </c>
      <c r="D110" s="28" t="s">
        <v>88</v>
      </c>
      <c r="E110" s="28" t="s">
        <v>219</v>
      </c>
      <c r="F110" s="24">
        <v>35</v>
      </c>
      <c r="G110" s="15">
        <v>4800000</v>
      </c>
      <c r="H110" s="16">
        <v>4750000</v>
      </c>
      <c r="I110" s="17" t="s">
        <v>220</v>
      </c>
      <c r="J110" s="17" t="s">
        <v>221</v>
      </c>
      <c r="K110" s="17" t="s">
        <v>222</v>
      </c>
      <c r="L110" s="18">
        <v>166250000</v>
      </c>
    </row>
    <row r="111" spans="1:12" ht="31.5" x14ac:dyDescent="0.2">
      <c r="A111" s="12">
        <v>98</v>
      </c>
      <c r="B111" s="24" t="s">
        <v>225</v>
      </c>
      <c r="C111" s="24" t="s">
        <v>225</v>
      </c>
      <c r="D111" s="28" t="s">
        <v>88</v>
      </c>
      <c r="E111" s="28" t="s">
        <v>219</v>
      </c>
      <c r="F111" s="24">
        <v>70</v>
      </c>
      <c r="G111" s="15">
        <v>550000</v>
      </c>
      <c r="H111" s="16">
        <v>550000</v>
      </c>
      <c r="I111" s="17" t="s">
        <v>220</v>
      </c>
      <c r="J111" s="17" t="s">
        <v>221</v>
      </c>
      <c r="K111" s="17" t="s">
        <v>222</v>
      </c>
      <c r="L111" s="18">
        <v>38500000</v>
      </c>
    </row>
    <row r="112" spans="1:12" ht="31.5" x14ac:dyDescent="0.2">
      <c r="A112" s="12">
        <v>99</v>
      </c>
      <c r="B112" s="24" t="s">
        <v>226</v>
      </c>
      <c r="C112" s="24" t="s">
        <v>226</v>
      </c>
      <c r="D112" s="28" t="s">
        <v>88</v>
      </c>
      <c r="E112" s="28" t="s">
        <v>219</v>
      </c>
      <c r="F112" s="24">
        <v>4</v>
      </c>
      <c r="G112" s="15">
        <v>7200000</v>
      </c>
      <c r="H112" s="16">
        <v>7200000</v>
      </c>
      <c r="I112" s="17" t="s">
        <v>220</v>
      </c>
      <c r="J112" s="17" t="s">
        <v>221</v>
      </c>
      <c r="K112" s="17" t="s">
        <v>222</v>
      </c>
      <c r="L112" s="18">
        <v>28800000</v>
      </c>
    </row>
    <row r="113" spans="1:12" ht="31.5" x14ac:dyDescent="0.2">
      <c r="A113" s="12">
        <v>100</v>
      </c>
      <c r="B113" s="24" t="s">
        <v>227</v>
      </c>
      <c r="C113" s="24" t="s">
        <v>227</v>
      </c>
      <c r="D113" s="28" t="s">
        <v>88</v>
      </c>
      <c r="E113" s="28" t="s">
        <v>219</v>
      </c>
      <c r="F113" s="24">
        <v>15</v>
      </c>
      <c r="G113" s="15">
        <v>4000000</v>
      </c>
      <c r="H113" s="16">
        <v>3800000</v>
      </c>
      <c r="I113" s="17" t="s">
        <v>220</v>
      </c>
      <c r="J113" s="17" t="s">
        <v>221</v>
      </c>
      <c r="K113" s="17" t="s">
        <v>222</v>
      </c>
      <c r="L113" s="18">
        <v>57000000</v>
      </c>
    </row>
    <row r="114" spans="1:12" ht="47.25" hidden="1" x14ac:dyDescent="0.2">
      <c r="A114" s="12"/>
      <c r="B114" s="36" t="s">
        <v>228</v>
      </c>
      <c r="C114" s="36"/>
      <c r="D114" s="28"/>
      <c r="E114" s="28"/>
      <c r="F114" s="24"/>
      <c r="G114" s="15"/>
      <c r="H114" s="16">
        <v>0</v>
      </c>
      <c r="I114" s="17"/>
      <c r="J114" s="17"/>
      <c r="K114" s="17"/>
      <c r="L114" s="18">
        <v>0</v>
      </c>
    </row>
    <row r="115" spans="1:12" ht="94.5" hidden="1" x14ac:dyDescent="0.2">
      <c r="A115" s="12">
        <v>101</v>
      </c>
      <c r="B115" s="24" t="s">
        <v>229</v>
      </c>
      <c r="C115" s="24"/>
      <c r="D115" s="28" t="s">
        <v>88</v>
      </c>
      <c r="E115" s="28"/>
      <c r="F115" s="24">
        <v>20</v>
      </c>
      <c r="G115" s="15">
        <v>4250000</v>
      </c>
      <c r="H115" s="16">
        <v>0</v>
      </c>
      <c r="I115" s="17" t="s">
        <v>54</v>
      </c>
      <c r="J115" s="17"/>
      <c r="K115" s="17"/>
      <c r="L115" s="18" t="s">
        <v>55</v>
      </c>
    </row>
    <row r="116" spans="1:12" ht="94.5" hidden="1" x14ac:dyDescent="0.2">
      <c r="A116" s="12">
        <v>102</v>
      </c>
      <c r="B116" s="24" t="s">
        <v>230</v>
      </c>
      <c r="C116" s="24"/>
      <c r="D116" s="28" t="s">
        <v>88</v>
      </c>
      <c r="E116" s="28"/>
      <c r="F116" s="24">
        <v>35</v>
      </c>
      <c r="G116" s="15">
        <v>5200000</v>
      </c>
      <c r="H116" s="16">
        <v>0</v>
      </c>
      <c r="I116" s="17" t="s">
        <v>54</v>
      </c>
      <c r="J116" s="17"/>
      <c r="K116" s="17"/>
      <c r="L116" s="18" t="s">
        <v>55</v>
      </c>
    </row>
    <row r="117" spans="1:12" ht="47.25" x14ac:dyDescent="0.2">
      <c r="A117" s="12">
        <v>103</v>
      </c>
      <c r="B117" s="24" t="s">
        <v>231</v>
      </c>
      <c r="C117" s="27" t="s">
        <v>231</v>
      </c>
      <c r="D117" s="28" t="s">
        <v>88</v>
      </c>
      <c r="E117" s="28" t="s">
        <v>232</v>
      </c>
      <c r="F117" s="24">
        <v>70</v>
      </c>
      <c r="G117" s="15">
        <v>1100000</v>
      </c>
      <c r="H117" s="16">
        <v>900000</v>
      </c>
      <c r="I117" s="17" t="s">
        <v>233</v>
      </c>
      <c r="J117" s="17" t="s">
        <v>234</v>
      </c>
      <c r="K117" s="17" t="s">
        <v>61</v>
      </c>
      <c r="L117" s="18">
        <v>63000000</v>
      </c>
    </row>
    <row r="118" spans="1:12" ht="63" x14ac:dyDescent="0.2">
      <c r="A118" s="12">
        <v>104</v>
      </c>
      <c r="B118" s="24" t="s">
        <v>235</v>
      </c>
      <c r="C118" s="27" t="s">
        <v>236</v>
      </c>
      <c r="D118" s="28" t="s">
        <v>88</v>
      </c>
      <c r="E118" s="28" t="s">
        <v>232</v>
      </c>
      <c r="F118" s="24">
        <v>15</v>
      </c>
      <c r="G118" s="15">
        <v>2030000</v>
      </c>
      <c r="H118" s="16">
        <v>1750000</v>
      </c>
      <c r="I118" s="17" t="s">
        <v>233</v>
      </c>
      <c r="J118" s="17" t="s">
        <v>234</v>
      </c>
      <c r="K118" s="17" t="s">
        <v>61</v>
      </c>
      <c r="L118" s="18">
        <v>26250000</v>
      </c>
    </row>
    <row r="119" spans="1:12" ht="47.25" hidden="1" x14ac:dyDescent="0.2">
      <c r="A119" s="12">
        <v>105</v>
      </c>
      <c r="B119" s="24" t="s">
        <v>237</v>
      </c>
      <c r="C119" s="24"/>
      <c r="D119" s="28" t="s">
        <v>88</v>
      </c>
      <c r="E119" s="28"/>
      <c r="F119" s="24">
        <v>4</v>
      </c>
      <c r="G119" s="15">
        <v>10000000</v>
      </c>
      <c r="H119" s="16">
        <v>0</v>
      </c>
      <c r="I119" s="17" t="s">
        <v>54</v>
      </c>
      <c r="J119" s="17"/>
      <c r="K119" s="17"/>
      <c r="L119" s="18" t="s">
        <v>55</v>
      </c>
    </row>
    <row r="120" spans="1:12" ht="47.25" x14ac:dyDescent="0.2">
      <c r="A120" s="12">
        <v>106</v>
      </c>
      <c r="B120" s="24" t="s">
        <v>238</v>
      </c>
      <c r="C120" s="24" t="s">
        <v>239</v>
      </c>
      <c r="D120" s="28" t="s">
        <v>88</v>
      </c>
      <c r="E120" s="28" t="s">
        <v>232</v>
      </c>
      <c r="F120" s="24">
        <v>10</v>
      </c>
      <c r="G120" s="15">
        <v>7300000</v>
      </c>
      <c r="H120" s="16">
        <v>7000000</v>
      </c>
      <c r="I120" s="17" t="s">
        <v>233</v>
      </c>
      <c r="J120" s="17" t="s">
        <v>234</v>
      </c>
      <c r="K120" s="17" t="s">
        <v>61</v>
      </c>
      <c r="L120" s="18">
        <v>70000000</v>
      </c>
    </row>
    <row r="121" spans="1:12" ht="63" hidden="1" x14ac:dyDescent="0.2">
      <c r="A121" s="12"/>
      <c r="B121" s="36" t="s">
        <v>240</v>
      </c>
      <c r="C121" s="36"/>
      <c r="D121" s="28"/>
      <c r="E121" s="28"/>
      <c r="F121" s="24"/>
      <c r="G121" s="15"/>
      <c r="H121" s="16">
        <v>0</v>
      </c>
      <c r="I121" s="17"/>
      <c r="J121" s="17"/>
      <c r="K121" s="17"/>
      <c r="L121" s="18">
        <v>0</v>
      </c>
    </row>
    <row r="122" spans="1:12" ht="78.75" x14ac:dyDescent="0.2">
      <c r="A122" s="12">
        <v>107</v>
      </c>
      <c r="B122" s="24" t="s">
        <v>241</v>
      </c>
      <c r="C122" s="24" t="s">
        <v>242</v>
      </c>
      <c r="D122" s="28" t="s">
        <v>88</v>
      </c>
      <c r="E122" s="28" t="s">
        <v>243</v>
      </c>
      <c r="F122" s="24">
        <v>20</v>
      </c>
      <c r="G122" s="15">
        <v>5500000</v>
      </c>
      <c r="H122" s="16">
        <v>5500000</v>
      </c>
      <c r="I122" s="17" t="s">
        <v>244</v>
      </c>
      <c r="J122" s="17" t="s">
        <v>60</v>
      </c>
      <c r="K122" s="17" t="s">
        <v>245</v>
      </c>
      <c r="L122" s="18">
        <v>110000000</v>
      </c>
    </row>
    <row r="123" spans="1:12" ht="63" x14ac:dyDescent="0.2">
      <c r="A123" s="12">
        <v>108</v>
      </c>
      <c r="B123" s="24" t="s">
        <v>246</v>
      </c>
      <c r="C123" s="24" t="s">
        <v>247</v>
      </c>
      <c r="D123" s="28" t="s">
        <v>88</v>
      </c>
      <c r="E123" s="28" t="s">
        <v>243</v>
      </c>
      <c r="F123" s="24">
        <v>35</v>
      </c>
      <c r="G123" s="15">
        <v>6700000</v>
      </c>
      <c r="H123" s="16">
        <v>5200000</v>
      </c>
      <c r="I123" s="17" t="s">
        <v>244</v>
      </c>
      <c r="J123" s="17" t="s">
        <v>60</v>
      </c>
      <c r="K123" s="17" t="s">
        <v>245</v>
      </c>
      <c r="L123" s="18">
        <v>182000000</v>
      </c>
    </row>
    <row r="124" spans="1:12" ht="78.75" x14ac:dyDescent="0.2">
      <c r="A124" s="12">
        <v>109</v>
      </c>
      <c r="B124" s="24" t="s">
        <v>248</v>
      </c>
      <c r="C124" s="24" t="s">
        <v>248</v>
      </c>
      <c r="D124" s="28" t="s">
        <v>88</v>
      </c>
      <c r="E124" s="28" t="s">
        <v>243</v>
      </c>
      <c r="F124" s="24">
        <v>15</v>
      </c>
      <c r="G124" s="15">
        <v>2500000</v>
      </c>
      <c r="H124" s="16">
        <v>1800000</v>
      </c>
      <c r="I124" s="17" t="s">
        <v>244</v>
      </c>
      <c r="J124" s="17" t="s">
        <v>60</v>
      </c>
      <c r="K124" s="17" t="s">
        <v>245</v>
      </c>
      <c r="L124" s="18">
        <v>27000000</v>
      </c>
    </row>
    <row r="125" spans="1:12" ht="63" x14ac:dyDescent="0.2">
      <c r="A125" s="12">
        <v>110</v>
      </c>
      <c r="B125" s="24" t="s">
        <v>249</v>
      </c>
      <c r="C125" s="24" t="s">
        <v>249</v>
      </c>
      <c r="D125" s="28" t="s">
        <v>88</v>
      </c>
      <c r="E125" s="28" t="s">
        <v>243</v>
      </c>
      <c r="F125" s="24">
        <v>10</v>
      </c>
      <c r="G125" s="15">
        <v>12000000</v>
      </c>
      <c r="H125" s="16">
        <v>9400000</v>
      </c>
      <c r="I125" s="17" t="s">
        <v>244</v>
      </c>
      <c r="J125" s="17" t="s">
        <v>60</v>
      </c>
      <c r="K125" s="17" t="s">
        <v>245</v>
      </c>
      <c r="L125" s="18">
        <v>94000000</v>
      </c>
    </row>
    <row r="126" spans="1:12" ht="63" x14ac:dyDescent="0.2">
      <c r="A126" s="12">
        <v>111</v>
      </c>
      <c r="B126" s="24" t="s">
        <v>250</v>
      </c>
      <c r="C126" s="24" t="s">
        <v>250</v>
      </c>
      <c r="D126" s="28" t="s">
        <v>88</v>
      </c>
      <c r="E126" s="28" t="s">
        <v>243</v>
      </c>
      <c r="F126" s="24">
        <v>5</v>
      </c>
      <c r="G126" s="15">
        <v>13000000</v>
      </c>
      <c r="H126" s="16">
        <v>7200000</v>
      </c>
      <c r="I126" s="17" t="s">
        <v>244</v>
      </c>
      <c r="J126" s="17" t="s">
        <v>60</v>
      </c>
      <c r="K126" s="17" t="s">
        <v>245</v>
      </c>
      <c r="L126" s="18">
        <v>36000000</v>
      </c>
    </row>
    <row r="127" spans="1:12" ht="63" hidden="1" x14ac:dyDescent="0.2">
      <c r="A127" s="12"/>
      <c r="B127" s="36" t="s">
        <v>251</v>
      </c>
      <c r="C127" s="36"/>
      <c r="D127" s="28"/>
      <c r="E127" s="28"/>
      <c r="F127" s="24"/>
      <c r="G127" s="15"/>
      <c r="H127" s="16">
        <v>0</v>
      </c>
      <c r="I127" s="17"/>
      <c r="J127" s="17"/>
      <c r="K127" s="17"/>
      <c r="L127" s="18">
        <v>0</v>
      </c>
    </row>
    <row r="128" spans="1:12" ht="63" x14ac:dyDescent="0.2">
      <c r="A128" s="12">
        <v>112</v>
      </c>
      <c r="B128" s="24" t="s">
        <v>252</v>
      </c>
      <c r="C128" s="24" t="s">
        <v>252</v>
      </c>
      <c r="D128" s="28" t="s">
        <v>88</v>
      </c>
      <c r="E128" s="28" t="s">
        <v>243</v>
      </c>
      <c r="F128" s="24">
        <v>10</v>
      </c>
      <c r="G128" s="15">
        <v>8500000</v>
      </c>
      <c r="H128" s="16">
        <v>6600000</v>
      </c>
      <c r="I128" s="17" t="s">
        <v>244</v>
      </c>
      <c r="J128" s="17" t="s">
        <v>60</v>
      </c>
      <c r="K128" s="17" t="s">
        <v>245</v>
      </c>
      <c r="L128" s="18">
        <v>66000000</v>
      </c>
    </row>
    <row r="129" spans="1:12" ht="31.5" x14ac:dyDescent="0.2">
      <c r="A129" s="12">
        <v>113</v>
      </c>
      <c r="B129" s="24" t="s">
        <v>253</v>
      </c>
      <c r="C129" s="24" t="s">
        <v>253</v>
      </c>
      <c r="D129" s="28" t="s">
        <v>88</v>
      </c>
      <c r="E129" s="28" t="s">
        <v>243</v>
      </c>
      <c r="F129" s="24">
        <v>10</v>
      </c>
      <c r="G129" s="15">
        <v>12500000</v>
      </c>
      <c r="H129" s="16">
        <v>12500000</v>
      </c>
      <c r="I129" s="17" t="s">
        <v>244</v>
      </c>
      <c r="J129" s="17" t="s">
        <v>60</v>
      </c>
      <c r="K129" s="17" t="s">
        <v>245</v>
      </c>
      <c r="L129" s="18">
        <v>125000000</v>
      </c>
    </row>
    <row r="130" spans="1:12" ht="31.5" x14ac:dyDescent="0.2">
      <c r="A130" s="12">
        <v>114</v>
      </c>
      <c r="B130" s="24" t="s">
        <v>254</v>
      </c>
      <c r="C130" s="24" t="s">
        <v>254</v>
      </c>
      <c r="D130" s="28" t="s">
        <v>88</v>
      </c>
      <c r="E130" s="28" t="s">
        <v>243</v>
      </c>
      <c r="F130" s="24">
        <v>40</v>
      </c>
      <c r="G130" s="15">
        <v>2000000</v>
      </c>
      <c r="H130" s="16">
        <v>1700000</v>
      </c>
      <c r="I130" s="17" t="s">
        <v>244</v>
      </c>
      <c r="J130" s="17" t="s">
        <v>60</v>
      </c>
      <c r="K130" s="17" t="s">
        <v>245</v>
      </c>
      <c r="L130" s="18">
        <v>68000000</v>
      </c>
    </row>
    <row r="131" spans="1:12" ht="31.5" hidden="1" x14ac:dyDescent="0.2">
      <c r="A131" s="12">
        <v>115</v>
      </c>
      <c r="B131" s="24" t="s">
        <v>255</v>
      </c>
      <c r="C131" s="24"/>
      <c r="D131" s="28" t="s">
        <v>88</v>
      </c>
      <c r="E131" s="28"/>
      <c r="F131" s="24">
        <v>3</v>
      </c>
      <c r="G131" s="15">
        <v>14000000</v>
      </c>
      <c r="H131" s="16">
        <v>0</v>
      </c>
      <c r="I131" s="17" t="s">
        <v>21</v>
      </c>
      <c r="J131" s="17"/>
      <c r="K131" s="17"/>
      <c r="L131" s="18">
        <v>0</v>
      </c>
    </row>
    <row r="132" spans="1:12" ht="78.75" x14ac:dyDescent="0.2">
      <c r="A132" s="12">
        <v>116</v>
      </c>
      <c r="B132" s="24" t="s">
        <v>256</v>
      </c>
      <c r="C132" s="24" t="s">
        <v>256</v>
      </c>
      <c r="D132" s="28" t="s">
        <v>88</v>
      </c>
      <c r="E132" s="28" t="s">
        <v>243</v>
      </c>
      <c r="F132" s="24">
        <v>2</v>
      </c>
      <c r="G132" s="15">
        <v>28500000</v>
      </c>
      <c r="H132" s="16">
        <v>28500000</v>
      </c>
      <c r="I132" s="17" t="s">
        <v>257</v>
      </c>
      <c r="J132" s="17" t="s">
        <v>60</v>
      </c>
      <c r="K132" s="17" t="s">
        <v>245</v>
      </c>
      <c r="L132" s="18">
        <v>57000000</v>
      </c>
    </row>
    <row r="133" spans="1:12" ht="31.5" hidden="1" x14ac:dyDescent="0.2">
      <c r="A133" s="12"/>
      <c r="B133" s="36" t="s">
        <v>258</v>
      </c>
      <c r="C133" s="36"/>
      <c r="D133" s="28"/>
      <c r="E133" s="28"/>
      <c r="F133" s="24"/>
      <c r="G133" s="15"/>
      <c r="H133" s="16">
        <v>0</v>
      </c>
      <c r="I133" s="17"/>
      <c r="J133" s="17"/>
      <c r="K133" s="17"/>
      <c r="L133" s="18">
        <v>0</v>
      </c>
    </row>
    <row r="134" spans="1:12" ht="31.5" hidden="1" x14ac:dyDescent="0.2">
      <c r="A134" s="12">
        <v>117</v>
      </c>
      <c r="B134" s="37" t="s">
        <v>259</v>
      </c>
      <c r="C134" s="37"/>
      <c r="D134" s="31" t="s">
        <v>88</v>
      </c>
      <c r="E134" s="31"/>
      <c r="F134" s="37">
        <v>3</v>
      </c>
      <c r="G134" s="15">
        <v>1000000</v>
      </c>
      <c r="H134" s="16">
        <v>0</v>
      </c>
      <c r="I134" s="17" t="s">
        <v>21</v>
      </c>
      <c r="J134" s="17"/>
      <c r="K134" s="17"/>
      <c r="L134" s="18">
        <v>0</v>
      </c>
    </row>
    <row r="135" spans="1:12" ht="31.5" hidden="1" x14ac:dyDescent="0.2">
      <c r="A135" s="12">
        <v>118</v>
      </c>
      <c r="B135" s="37" t="s">
        <v>260</v>
      </c>
      <c r="C135" s="37"/>
      <c r="D135" s="31" t="s">
        <v>88</v>
      </c>
      <c r="E135" s="31"/>
      <c r="F135" s="37">
        <v>24</v>
      </c>
      <c r="G135" s="15">
        <v>4500000</v>
      </c>
      <c r="H135" s="16">
        <v>0</v>
      </c>
      <c r="I135" s="17" t="s">
        <v>21</v>
      </c>
      <c r="J135" s="17"/>
      <c r="K135" s="17"/>
      <c r="L135" s="18">
        <v>0</v>
      </c>
    </row>
    <row r="136" spans="1:12" ht="31.5" hidden="1" x14ac:dyDescent="0.2">
      <c r="A136" s="12">
        <v>119</v>
      </c>
      <c r="B136" s="24" t="s">
        <v>261</v>
      </c>
      <c r="C136" s="24"/>
      <c r="D136" s="28" t="s">
        <v>88</v>
      </c>
      <c r="E136" s="28"/>
      <c r="F136" s="24">
        <v>10</v>
      </c>
      <c r="G136" s="15">
        <v>800000</v>
      </c>
      <c r="H136" s="16">
        <v>0</v>
      </c>
      <c r="I136" s="17" t="s">
        <v>21</v>
      </c>
      <c r="J136" s="17"/>
      <c r="K136" s="17"/>
      <c r="L136" s="18">
        <v>0</v>
      </c>
    </row>
    <row r="137" spans="1:12" ht="15.75" hidden="1" x14ac:dyDescent="0.2">
      <c r="A137" s="12">
        <v>120</v>
      </c>
      <c r="B137" s="24" t="s">
        <v>262</v>
      </c>
      <c r="C137" s="24"/>
      <c r="D137" s="28" t="s">
        <v>88</v>
      </c>
      <c r="E137" s="28"/>
      <c r="F137" s="24">
        <v>25</v>
      </c>
      <c r="G137" s="15">
        <v>1400000</v>
      </c>
      <c r="H137" s="16">
        <v>0</v>
      </c>
      <c r="I137" s="17" t="s">
        <v>21</v>
      </c>
      <c r="J137" s="17"/>
      <c r="K137" s="17"/>
      <c r="L137" s="18">
        <v>0</v>
      </c>
    </row>
    <row r="138" spans="1:12" ht="15.75" hidden="1" x14ac:dyDescent="0.2">
      <c r="A138" s="12"/>
      <c r="B138" s="36" t="s">
        <v>263</v>
      </c>
      <c r="C138" s="36"/>
      <c r="D138" s="28"/>
      <c r="E138" s="28"/>
      <c r="F138" s="24"/>
      <c r="G138" s="15"/>
      <c r="H138" s="16">
        <v>0</v>
      </c>
      <c r="I138" s="17"/>
      <c r="J138" s="17"/>
      <c r="K138" s="17"/>
      <c r="L138" s="18">
        <v>0</v>
      </c>
    </row>
    <row r="139" spans="1:12" ht="31.5" hidden="1" x14ac:dyDescent="0.2">
      <c r="A139" s="12">
        <v>121</v>
      </c>
      <c r="B139" s="24" t="s">
        <v>264</v>
      </c>
      <c r="C139" s="24"/>
      <c r="D139" s="28" t="s">
        <v>88</v>
      </c>
      <c r="E139" s="28"/>
      <c r="F139" s="24">
        <v>70</v>
      </c>
      <c r="G139" s="15">
        <v>380000</v>
      </c>
      <c r="H139" s="16">
        <v>0</v>
      </c>
      <c r="I139" s="17" t="s">
        <v>21</v>
      </c>
      <c r="J139" s="17"/>
      <c r="K139" s="17"/>
      <c r="L139" s="18">
        <v>0</v>
      </c>
    </row>
    <row r="140" spans="1:12" ht="31.5" hidden="1" x14ac:dyDescent="0.2">
      <c r="A140" s="12">
        <v>122</v>
      </c>
      <c r="B140" s="24" t="s">
        <v>265</v>
      </c>
      <c r="C140" s="24"/>
      <c r="D140" s="28" t="s">
        <v>88</v>
      </c>
      <c r="E140" s="28"/>
      <c r="F140" s="24">
        <v>240</v>
      </c>
      <c r="G140" s="15">
        <v>380000</v>
      </c>
      <c r="H140" s="16">
        <v>0</v>
      </c>
      <c r="I140" s="17" t="s">
        <v>21</v>
      </c>
      <c r="J140" s="17"/>
      <c r="K140" s="17"/>
      <c r="L140" s="18">
        <v>0</v>
      </c>
    </row>
    <row r="141" spans="1:12" ht="31.5" hidden="1" x14ac:dyDescent="0.2">
      <c r="A141" s="12">
        <v>123</v>
      </c>
      <c r="B141" s="24" t="s">
        <v>266</v>
      </c>
      <c r="C141" s="24"/>
      <c r="D141" s="28" t="s">
        <v>88</v>
      </c>
      <c r="E141" s="28"/>
      <c r="F141" s="24">
        <v>15</v>
      </c>
      <c r="G141" s="15">
        <v>130000</v>
      </c>
      <c r="H141" s="16">
        <v>0</v>
      </c>
      <c r="I141" s="17" t="s">
        <v>21</v>
      </c>
      <c r="J141" s="17"/>
      <c r="K141" s="17"/>
      <c r="L141" s="18">
        <v>0</v>
      </c>
    </row>
    <row r="142" spans="1:12" ht="15.75" hidden="1" x14ac:dyDescent="0.2">
      <c r="A142" s="12">
        <v>124</v>
      </c>
      <c r="B142" s="24" t="s">
        <v>267</v>
      </c>
      <c r="C142" s="24"/>
      <c r="D142" s="28" t="s">
        <v>88</v>
      </c>
      <c r="E142" s="28"/>
      <c r="F142" s="24">
        <v>15</v>
      </c>
      <c r="G142" s="15">
        <v>130000</v>
      </c>
      <c r="H142" s="16">
        <v>0</v>
      </c>
      <c r="I142" s="17" t="s">
        <v>21</v>
      </c>
      <c r="J142" s="17"/>
      <c r="K142" s="17"/>
      <c r="L142" s="18">
        <v>0</v>
      </c>
    </row>
    <row r="143" spans="1:12" ht="31.5" hidden="1" x14ac:dyDescent="0.2">
      <c r="A143" s="12">
        <v>125</v>
      </c>
      <c r="B143" s="24" t="s">
        <v>268</v>
      </c>
      <c r="C143" s="24"/>
      <c r="D143" s="28" t="s">
        <v>88</v>
      </c>
      <c r="E143" s="28"/>
      <c r="F143" s="24">
        <v>15</v>
      </c>
      <c r="G143" s="15">
        <v>170000</v>
      </c>
      <c r="H143" s="16">
        <v>0</v>
      </c>
      <c r="I143" s="17" t="s">
        <v>21</v>
      </c>
      <c r="J143" s="17"/>
      <c r="K143" s="17"/>
      <c r="L143" s="18">
        <v>0</v>
      </c>
    </row>
    <row r="144" spans="1:12" ht="47.25" x14ac:dyDescent="0.2">
      <c r="A144" s="12">
        <v>126</v>
      </c>
      <c r="B144" s="17" t="s">
        <v>269</v>
      </c>
      <c r="C144" s="17" t="s">
        <v>269</v>
      </c>
      <c r="D144" s="28" t="s">
        <v>88</v>
      </c>
      <c r="E144" s="28" t="s">
        <v>270</v>
      </c>
      <c r="F144" s="24">
        <v>20</v>
      </c>
      <c r="G144" s="14">
        <v>4950000</v>
      </c>
      <c r="H144" s="16">
        <v>4950000</v>
      </c>
      <c r="I144" s="17" t="s">
        <v>271</v>
      </c>
      <c r="J144" s="17" t="s">
        <v>94</v>
      </c>
      <c r="K144" s="17" t="s">
        <v>272</v>
      </c>
      <c r="L144" s="18">
        <v>99000000</v>
      </c>
    </row>
    <row r="145" spans="1:12" ht="47.25" x14ac:dyDescent="0.2">
      <c r="A145" s="12">
        <v>127</v>
      </c>
      <c r="B145" s="24" t="s">
        <v>273</v>
      </c>
      <c r="C145" s="24" t="s">
        <v>274</v>
      </c>
      <c r="D145" s="28" t="s">
        <v>88</v>
      </c>
      <c r="E145" s="28" t="s">
        <v>270</v>
      </c>
      <c r="F145" s="24">
        <v>20</v>
      </c>
      <c r="G145" s="15">
        <v>6000000</v>
      </c>
      <c r="H145" s="16">
        <v>6000000</v>
      </c>
      <c r="I145" s="17" t="s">
        <v>271</v>
      </c>
      <c r="J145" s="17" t="s">
        <v>94</v>
      </c>
      <c r="K145" s="17" t="s">
        <v>272</v>
      </c>
      <c r="L145" s="18">
        <v>120000000</v>
      </c>
    </row>
    <row r="146" spans="1:12" ht="47.25" x14ac:dyDescent="0.2">
      <c r="A146" s="12">
        <v>128</v>
      </c>
      <c r="B146" s="37" t="s">
        <v>275</v>
      </c>
      <c r="C146" s="37" t="s">
        <v>276</v>
      </c>
      <c r="D146" s="28" t="s">
        <v>88</v>
      </c>
      <c r="E146" s="28" t="s">
        <v>277</v>
      </c>
      <c r="F146" s="24">
        <v>240</v>
      </c>
      <c r="G146" s="15">
        <v>420000</v>
      </c>
      <c r="H146" s="16">
        <v>410000</v>
      </c>
      <c r="I146" s="17" t="s">
        <v>271</v>
      </c>
      <c r="J146" s="17" t="s">
        <v>94</v>
      </c>
      <c r="K146" s="17" t="s">
        <v>272</v>
      </c>
      <c r="L146" s="18">
        <v>98400000</v>
      </c>
    </row>
    <row r="147" spans="1:12" ht="47.25" x14ac:dyDescent="0.2">
      <c r="A147" s="12">
        <v>129</v>
      </c>
      <c r="B147" s="17" t="s">
        <v>278</v>
      </c>
      <c r="C147" s="17" t="s">
        <v>278</v>
      </c>
      <c r="D147" s="28" t="s">
        <v>88</v>
      </c>
      <c r="E147" s="28" t="s">
        <v>270</v>
      </c>
      <c r="F147" s="24">
        <v>25</v>
      </c>
      <c r="G147" s="14">
        <v>7150000</v>
      </c>
      <c r="H147" s="16">
        <v>7150000</v>
      </c>
      <c r="I147" s="17" t="s">
        <v>271</v>
      </c>
      <c r="J147" s="17" t="s">
        <v>94</v>
      </c>
      <c r="K147" s="17" t="s">
        <v>272</v>
      </c>
      <c r="L147" s="18">
        <v>178750000</v>
      </c>
    </row>
    <row r="148" spans="1:12" ht="15.75" hidden="1" x14ac:dyDescent="0.2">
      <c r="A148" s="12"/>
      <c r="B148" s="38" t="s">
        <v>279</v>
      </c>
      <c r="C148" s="38"/>
      <c r="D148" s="28"/>
      <c r="E148" s="28"/>
      <c r="F148" s="24"/>
      <c r="G148" s="15"/>
      <c r="H148" s="16">
        <v>0</v>
      </c>
      <c r="I148" s="17"/>
      <c r="J148" s="17"/>
      <c r="K148" s="17"/>
      <c r="L148" s="18">
        <v>0</v>
      </c>
    </row>
    <row r="149" spans="1:12" ht="31.5" x14ac:dyDescent="0.2">
      <c r="A149" s="12">
        <v>130</v>
      </c>
      <c r="B149" s="24" t="s">
        <v>280</v>
      </c>
      <c r="C149" s="24" t="s">
        <v>280</v>
      </c>
      <c r="D149" s="28" t="s">
        <v>71</v>
      </c>
      <c r="E149" s="28" t="s">
        <v>71</v>
      </c>
      <c r="F149" s="24">
        <v>2</v>
      </c>
      <c r="G149" s="15">
        <v>53800000</v>
      </c>
      <c r="H149" s="16">
        <v>52500000</v>
      </c>
      <c r="I149" s="17" t="s">
        <v>281</v>
      </c>
      <c r="J149" s="17" t="s">
        <v>282</v>
      </c>
      <c r="K149" s="17" t="s">
        <v>272</v>
      </c>
      <c r="L149" s="18">
        <v>105000000</v>
      </c>
    </row>
    <row r="150" spans="1:12" ht="31.5" x14ac:dyDescent="0.2">
      <c r="A150" s="12">
        <v>131</v>
      </c>
      <c r="B150" s="24" t="s">
        <v>283</v>
      </c>
      <c r="C150" s="24" t="s">
        <v>283</v>
      </c>
      <c r="D150" s="28" t="s">
        <v>71</v>
      </c>
      <c r="E150" s="28" t="s">
        <v>71</v>
      </c>
      <c r="F150" s="24">
        <v>2</v>
      </c>
      <c r="G150" s="15">
        <v>65500000</v>
      </c>
      <c r="H150" s="16">
        <v>65000000</v>
      </c>
      <c r="I150" s="17" t="s">
        <v>281</v>
      </c>
      <c r="J150" s="17" t="s">
        <v>284</v>
      </c>
      <c r="K150" s="17" t="s">
        <v>272</v>
      </c>
      <c r="L150" s="18">
        <v>130000000</v>
      </c>
    </row>
    <row r="151" spans="1:12" ht="31.5" x14ac:dyDescent="0.2">
      <c r="A151" s="12">
        <v>132</v>
      </c>
      <c r="B151" s="24" t="s">
        <v>285</v>
      </c>
      <c r="C151" s="24" t="s">
        <v>285</v>
      </c>
      <c r="D151" s="28" t="s">
        <v>71</v>
      </c>
      <c r="E151" s="28" t="s">
        <v>71</v>
      </c>
      <c r="F151" s="24">
        <v>2</v>
      </c>
      <c r="G151" s="15">
        <v>115000000</v>
      </c>
      <c r="H151" s="16">
        <v>110000000</v>
      </c>
      <c r="I151" s="17" t="s">
        <v>281</v>
      </c>
      <c r="J151" s="17" t="s">
        <v>284</v>
      </c>
      <c r="K151" s="17" t="s">
        <v>272</v>
      </c>
      <c r="L151" s="18">
        <v>220000000</v>
      </c>
    </row>
    <row r="152" spans="1:12" ht="47.25" x14ac:dyDescent="0.2">
      <c r="A152" s="12">
        <v>133</v>
      </c>
      <c r="B152" s="24" t="s">
        <v>286</v>
      </c>
      <c r="C152" s="24" t="s">
        <v>286</v>
      </c>
      <c r="D152" s="28" t="s">
        <v>71</v>
      </c>
      <c r="E152" s="28" t="s">
        <v>71</v>
      </c>
      <c r="F152" s="24">
        <v>3</v>
      </c>
      <c r="G152" s="15">
        <v>53750000</v>
      </c>
      <c r="H152" s="16">
        <v>42000000</v>
      </c>
      <c r="I152" s="17" t="s">
        <v>287</v>
      </c>
      <c r="J152" s="17" t="s">
        <v>60</v>
      </c>
      <c r="K152" s="17" t="s">
        <v>272</v>
      </c>
      <c r="L152" s="18">
        <v>126000000</v>
      </c>
    </row>
    <row r="153" spans="1:12" ht="47.25" x14ac:dyDescent="0.2">
      <c r="A153" s="12">
        <v>134</v>
      </c>
      <c r="B153" s="24" t="s">
        <v>288</v>
      </c>
      <c r="C153" s="24" t="s">
        <v>288</v>
      </c>
      <c r="D153" s="28" t="s">
        <v>71</v>
      </c>
      <c r="E153" s="28" t="s">
        <v>71</v>
      </c>
      <c r="F153" s="24">
        <v>13</v>
      </c>
      <c r="G153" s="15">
        <v>75000000</v>
      </c>
      <c r="H153" s="16">
        <v>74000000</v>
      </c>
      <c r="I153" s="17" t="s">
        <v>287</v>
      </c>
      <c r="J153" s="17" t="s">
        <v>289</v>
      </c>
      <c r="K153" s="17" t="s">
        <v>272</v>
      </c>
      <c r="L153" s="18">
        <v>962000000</v>
      </c>
    </row>
    <row r="154" spans="1:12" ht="63" x14ac:dyDescent="0.2">
      <c r="A154" s="12">
        <v>135</v>
      </c>
      <c r="B154" s="24" t="s">
        <v>290</v>
      </c>
      <c r="C154" s="24" t="s">
        <v>291</v>
      </c>
      <c r="D154" s="28" t="s">
        <v>71</v>
      </c>
      <c r="E154" s="28" t="s">
        <v>71</v>
      </c>
      <c r="F154" s="24">
        <v>3</v>
      </c>
      <c r="G154" s="15">
        <v>78200000</v>
      </c>
      <c r="H154" s="16">
        <v>75000000</v>
      </c>
      <c r="I154" s="17" t="s">
        <v>287</v>
      </c>
      <c r="J154" s="17" t="s">
        <v>289</v>
      </c>
      <c r="K154" s="17" t="s">
        <v>272</v>
      </c>
      <c r="L154" s="18">
        <v>225000000</v>
      </c>
    </row>
    <row r="155" spans="1:12" ht="31.5" hidden="1" x14ac:dyDescent="0.2">
      <c r="A155" s="12">
        <v>136</v>
      </c>
      <c r="B155" s="24" t="s">
        <v>292</v>
      </c>
      <c r="C155" s="24"/>
      <c r="D155" s="28" t="s">
        <v>88</v>
      </c>
      <c r="E155" s="28"/>
      <c r="F155" s="24">
        <v>10</v>
      </c>
      <c r="G155" s="15">
        <v>9923760</v>
      </c>
      <c r="H155" s="16">
        <v>0</v>
      </c>
      <c r="I155" s="17" t="s">
        <v>21</v>
      </c>
      <c r="J155" s="17"/>
      <c r="K155" s="17"/>
      <c r="L155" s="18">
        <v>0</v>
      </c>
    </row>
    <row r="156" spans="1:12" ht="15.75" hidden="1" x14ac:dyDescent="0.2">
      <c r="A156" s="6" t="s">
        <v>293</v>
      </c>
      <c r="B156" s="7" t="s">
        <v>294</v>
      </c>
      <c r="C156" s="8"/>
      <c r="D156" s="12"/>
      <c r="E156" s="12"/>
      <c r="F156" s="12"/>
      <c r="G156" s="12"/>
      <c r="H156" s="12"/>
      <c r="I156" s="17"/>
      <c r="J156" s="17"/>
      <c r="K156" s="17"/>
      <c r="L156" s="39">
        <f>SUM(L157:L187)</f>
        <v>9508300000</v>
      </c>
    </row>
    <row r="157" spans="1:12" ht="63" x14ac:dyDescent="0.2">
      <c r="A157" s="40">
        <v>1</v>
      </c>
      <c r="B157" s="12" t="s">
        <v>295</v>
      </c>
      <c r="C157" s="12" t="s">
        <v>296</v>
      </c>
      <c r="D157" s="15" t="s">
        <v>39</v>
      </c>
      <c r="E157" s="15" t="s">
        <v>297</v>
      </c>
      <c r="F157" s="41">
        <v>75</v>
      </c>
      <c r="G157" s="15">
        <v>9000000</v>
      </c>
      <c r="H157" s="42">
        <v>9000000</v>
      </c>
      <c r="I157" s="43" t="s">
        <v>298</v>
      </c>
      <c r="J157" s="43" t="s">
        <v>91</v>
      </c>
      <c r="K157" s="17" t="s">
        <v>299</v>
      </c>
      <c r="L157" s="42">
        <v>675000000</v>
      </c>
    </row>
    <row r="158" spans="1:12" ht="63" x14ac:dyDescent="0.2">
      <c r="A158" s="40">
        <v>2</v>
      </c>
      <c r="B158" s="12" t="s">
        <v>300</v>
      </c>
      <c r="C158" s="12" t="s">
        <v>301</v>
      </c>
      <c r="D158" s="15" t="s">
        <v>39</v>
      </c>
      <c r="E158" s="15" t="s">
        <v>297</v>
      </c>
      <c r="F158" s="41">
        <v>60</v>
      </c>
      <c r="G158" s="15">
        <v>3000000</v>
      </c>
      <c r="H158" s="42">
        <v>3000000</v>
      </c>
      <c r="I158" s="43" t="s">
        <v>298</v>
      </c>
      <c r="J158" s="43" t="s">
        <v>91</v>
      </c>
      <c r="K158" s="17" t="s">
        <v>299</v>
      </c>
      <c r="L158" s="42">
        <v>180000000</v>
      </c>
    </row>
    <row r="159" spans="1:12" ht="47.25" hidden="1" x14ac:dyDescent="0.2">
      <c r="A159" s="40">
        <v>3</v>
      </c>
      <c r="B159" s="12" t="s">
        <v>302</v>
      </c>
      <c r="C159" s="12"/>
      <c r="D159" s="44" t="s">
        <v>39</v>
      </c>
      <c r="E159" s="44"/>
      <c r="F159" s="42">
        <v>30</v>
      </c>
      <c r="G159" s="15">
        <v>490000</v>
      </c>
      <c r="H159" s="42">
        <v>0</v>
      </c>
      <c r="I159" s="45" t="s">
        <v>21</v>
      </c>
      <c r="J159" s="46"/>
      <c r="K159" s="45"/>
      <c r="L159" s="42">
        <v>0</v>
      </c>
    </row>
    <row r="160" spans="1:12" ht="47.25" hidden="1" x14ac:dyDescent="0.2">
      <c r="A160" s="40">
        <v>4</v>
      </c>
      <c r="B160" s="12" t="s">
        <v>303</v>
      </c>
      <c r="C160" s="12"/>
      <c r="D160" s="44" t="s">
        <v>47</v>
      </c>
      <c r="E160" s="44"/>
      <c r="F160" s="42">
        <v>5</v>
      </c>
      <c r="G160" s="15">
        <v>2920000</v>
      </c>
      <c r="H160" s="42">
        <v>0</v>
      </c>
      <c r="I160" s="45" t="s">
        <v>21</v>
      </c>
      <c r="J160" s="46"/>
      <c r="K160" s="45"/>
      <c r="L160" s="42">
        <v>0</v>
      </c>
    </row>
    <row r="161" spans="1:12" ht="34.5" x14ac:dyDescent="0.2">
      <c r="A161" s="40">
        <v>5</v>
      </c>
      <c r="B161" s="12" t="s">
        <v>304</v>
      </c>
      <c r="C161" s="12" t="s">
        <v>305</v>
      </c>
      <c r="D161" s="44" t="s">
        <v>74</v>
      </c>
      <c r="E161" s="44" t="s">
        <v>306</v>
      </c>
      <c r="F161" s="42">
        <v>200</v>
      </c>
      <c r="G161" s="15">
        <v>310000</v>
      </c>
      <c r="H161" s="42">
        <v>310000</v>
      </c>
      <c r="I161" s="46" t="s">
        <v>307</v>
      </c>
      <c r="J161" s="46" t="s">
        <v>308</v>
      </c>
      <c r="K161" s="45" t="s">
        <v>309</v>
      </c>
      <c r="L161" s="42">
        <v>62000000</v>
      </c>
    </row>
    <row r="162" spans="1:12" ht="31.5" hidden="1" x14ac:dyDescent="0.2">
      <c r="A162" s="40">
        <v>6</v>
      </c>
      <c r="B162" s="12" t="s">
        <v>310</v>
      </c>
      <c r="C162" s="12"/>
      <c r="D162" s="44" t="s">
        <v>39</v>
      </c>
      <c r="E162" s="44"/>
      <c r="F162" s="42">
        <v>3</v>
      </c>
      <c r="G162" s="15">
        <v>37000000</v>
      </c>
      <c r="H162" s="42">
        <v>0</v>
      </c>
      <c r="I162" s="45" t="s">
        <v>21</v>
      </c>
      <c r="J162" s="46"/>
      <c r="K162" s="45"/>
      <c r="L162" s="42">
        <v>0</v>
      </c>
    </row>
    <row r="163" spans="1:12" ht="47.25" x14ac:dyDescent="0.2">
      <c r="A163" s="40">
        <v>7</v>
      </c>
      <c r="B163" s="12" t="s">
        <v>311</v>
      </c>
      <c r="C163" s="12" t="s">
        <v>312</v>
      </c>
      <c r="D163" s="44" t="s">
        <v>74</v>
      </c>
      <c r="E163" s="44" t="s">
        <v>313</v>
      </c>
      <c r="F163" s="42">
        <v>3</v>
      </c>
      <c r="G163" s="15">
        <v>290000000</v>
      </c>
      <c r="H163" s="42">
        <v>290000000</v>
      </c>
      <c r="I163" s="46" t="s">
        <v>314</v>
      </c>
      <c r="J163" s="46" t="s">
        <v>315</v>
      </c>
      <c r="K163" s="45" t="s">
        <v>316</v>
      </c>
      <c r="L163" s="42">
        <v>870000000</v>
      </c>
    </row>
    <row r="164" spans="1:12" ht="63" x14ac:dyDescent="0.2">
      <c r="A164" s="40">
        <v>8</v>
      </c>
      <c r="B164" s="12" t="s">
        <v>317</v>
      </c>
      <c r="C164" s="12" t="s">
        <v>318</v>
      </c>
      <c r="D164" s="44" t="s">
        <v>74</v>
      </c>
      <c r="E164" s="44" t="s">
        <v>313</v>
      </c>
      <c r="F164" s="42">
        <v>3</v>
      </c>
      <c r="G164" s="15">
        <v>310000000</v>
      </c>
      <c r="H164" s="42">
        <v>310000000</v>
      </c>
      <c r="I164" s="46" t="s">
        <v>314</v>
      </c>
      <c r="J164" s="46" t="s">
        <v>315</v>
      </c>
      <c r="K164" s="45" t="s">
        <v>316</v>
      </c>
      <c r="L164" s="42">
        <v>930000000</v>
      </c>
    </row>
    <row r="165" spans="1:12" ht="78.75" x14ac:dyDescent="0.2">
      <c r="A165" s="40">
        <v>9</v>
      </c>
      <c r="B165" s="12" t="s">
        <v>319</v>
      </c>
      <c r="C165" s="12" t="s">
        <v>320</v>
      </c>
      <c r="D165" s="44" t="s">
        <v>88</v>
      </c>
      <c r="E165" s="44" t="s">
        <v>297</v>
      </c>
      <c r="F165" s="42">
        <v>35</v>
      </c>
      <c r="G165" s="15">
        <v>44000000</v>
      </c>
      <c r="H165" s="42">
        <v>44000000</v>
      </c>
      <c r="I165" s="46" t="s">
        <v>321</v>
      </c>
      <c r="J165" s="46" t="s">
        <v>315</v>
      </c>
      <c r="K165" s="45" t="s">
        <v>322</v>
      </c>
      <c r="L165" s="42">
        <v>1540000000</v>
      </c>
    </row>
    <row r="166" spans="1:12" ht="47.25" x14ac:dyDescent="0.2">
      <c r="A166" s="40">
        <v>10</v>
      </c>
      <c r="B166" s="34" t="s">
        <v>323</v>
      </c>
      <c r="C166" s="34" t="s">
        <v>324</v>
      </c>
      <c r="D166" s="47" t="s">
        <v>88</v>
      </c>
      <c r="E166" s="47" t="s">
        <v>297</v>
      </c>
      <c r="F166" s="48">
        <v>35</v>
      </c>
      <c r="G166" s="15">
        <v>48300000</v>
      </c>
      <c r="H166" s="42">
        <v>48300000</v>
      </c>
      <c r="I166" s="46" t="s">
        <v>325</v>
      </c>
      <c r="J166" s="46" t="s">
        <v>315</v>
      </c>
      <c r="K166" s="45" t="s">
        <v>326</v>
      </c>
      <c r="L166" s="42">
        <v>1690500000</v>
      </c>
    </row>
    <row r="167" spans="1:12" ht="78.75" x14ac:dyDescent="0.2">
      <c r="A167" s="40">
        <v>11</v>
      </c>
      <c r="B167" s="34" t="s">
        <v>327</v>
      </c>
      <c r="C167" s="34" t="s">
        <v>328</v>
      </c>
      <c r="D167" s="47" t="s">
        <v>39</v>
      </c>
      <c r="E167" s="44" t="s">
        <v>297</v>
      </c>
      <c r="F167" s="48">
        <v>20</v>
      </c>
      <c r="G167" s="15">
        <v>41515500</v>
      </c>
      <c r="H167" s="42">
        <v>41515000</v>
      </c>
      <c r="I167" s="46" t="s">
        <v>329</v>
      </c>
      <c r="J167" s="46" t="s">
        <v>234</v>
      </c>
      <c r="K167" s="45" t="s">
        <v>330</v>
      </c>
      <c r="L167" s="42">
        <v>830300000</v>
      </c>
    </row>
    <row r="168" spans="1:12" ht="47.25" x14ac:dyDescent="0.2">
      <c r="A168" s="40">
        <v>12</v>
      </c>
      <c r="B168" s="34" t="s">
        <v>331</v>
      </c>
      <c r="C168" s="34" t="s">
        <v>332</v>
      </c>
      <c r="D168" s="47" t="s">
        <v>88</v>
      </c>
      <c r="E168" s="47" t="s">
        <v>297</v>
      </c>
      <c r="F168" s="48">
        <v>10</v>
      </c>
      <c r="G168" s="15">
        <v>2223000</v>
      </c>
      <c r="H168" s="42">
        <v>2200000</v>
      </c>
      <c r="I168" s="46" t="s">
        <v>314</v>
      </c>
      <c r="J168" s="46" t="s">
        <v>60</v>
      </c>
      <c r="K168" s="45" t="s">
        <v>316</v>
      </c>
      <c r="L168" s="42">
        <v>22000000</v>
      </c>
    </row>
    <row r="169" spans="1:12" ht="47.25" x14ac:dyDescent="0.2">
      <c r="A169" s="40">
        <v>13</v>
      </c>
      <c r="B169" s="34" t="s">
        <v>333</v>
      </c>
      <c r="C169" s="34" t="s">
        <v>332</v>
      </c>
      <c r="D169" s="47" t="s">
        <v>88</v>
      </c>
      <c r="E169" s="47" t="s">
        <v>297</v>
      </c>
      <c r="F169" s="48">
        <v>10</v>
      </c>
      <c r="G169" s="15">
        <v>2223000</v>
      </c>
      <c r="H169" s="42">
        <v>2200000</v>
      </c>
      <c r="I169" s="46" t="s">
        <v>314</v>
      </c>
      <c r="J169" s="46" t="s">
        <v>60</v>
      </c>
      <c r="K169" s="45" t="s">
        <v>316</v>
      </c>
      <c r="L169" s="42">
        <v>22000000</v>
      </c>
    </row>
    <row r="170" spans="1:12" ht="47.25" x14ac:dyDescent="0.2">
      <c r="A170" s="40">
        <v>14</v>
      </c>
      <c r="B170" s="34" t="s">
        <v>334</v>
      </c>
      <c r="C170" s="34" t="s">
        <v>335</v>
      </c>
      <c r="D170" s="47" t="s">
        <v>71</v>
      </c>
      <c r="E170" s="44" t="s">
        <v>313</v>
      </c>
      <c r="F170" s="48">
        <v>3</v>
      </c>
      <c r="G170" s="15">
        <v>44500000</v>
      </c>
      <c r="H170" s="42">
        <v>44500000</v>
      </c>
      <c r="I170" s="46" t="s">
        <v>314</v>
      </c>
      <c r="J170" s="46" t="s">
        <v>315</v>
      </c>
      <c r="K170" s="45" t="s">
        <v>316</v>
      </c>
      <c r="L170" s="42">
        <v>133500000</v>
      </c>
    </row>
    <row r="171" spans="1:12" ht="63" x14ac:dyDescent="0.2">
      <c r="A171" s="40">
        <v>15</v>
      </c>
      <c r="B171" s="34" t="s">
        <v>336</v>
      </c>
      <c r="C171" s="34" t="s">
        <v>337</v>
      </c>
      <c r="D171" s="47" t="s">
        <v>88</v>
      </c>
      <c r="E171" s="47" t="s">
        <v>338</v>
      </c>
      <c r="F171" s="48">
        <v>30</v>
      </c>
      <c r="G171" s="15">
        <v>7600000</v>
      </c>
      <c r="H171" s="42">
        <v>7600000</v>
      </c>
      <c r="I171" s="46" t="s">
        <v>321</v>
      </c>
      <c r="J171" s="46" t="s">
        <v>315</v>
      </c>
      <c r="K171" s="45" t="s">
        <v>322</v>
      </c>
      <c r="L171" s="42">
        <v>228000000</v>
      </c>
    </row>
    <row r="172" spans="1:12" ht="63" x14ac:dyDescent="0.2">
      <c r="A172" s="40">
        <v>16</v>
      </c>
      <c r="B172" s="34" t="s">
        <v>339</v>
      </c>
      <c r="C172" s="34" t="s">
        <v>340</v>
      </c>
      <c r="D172" s="47" t="s">
        <v>71</v>
      </c>
      <c r="E172" s="44" t="s">
        <v>313</v>
      </c>
      <c r="F172" s="48">
        <v>3</v>
      </c>
      <c r="G172" s="15">
        <v>328000000</v>
      </c>
      <c r="H172" s="42">
        <v>328000000</v>
      </c>
      <c r="I172" s="46" t="s">
        <v>314</v>
      </c>
      <c r="J172" s="46" t="s">
        <v>315</v>
      </c>
      <c r="K172" s="45" t="s">
        <v>316</v>
      </c>
      <c r="L172" s="42">
        <v>984000000</v>
      </c>
    </row>
    <row r="173" spans="1:12" ht="47.25" hidden="1" x14ac:dyDescent="0.2">
      <c r="A173" s="40">
        <v>17</v>
      </c>
      <c r="B173" s="34" t="s">
        <v>341</v>
      </c>
      <c r="C173" s="34"/>
      <c r="D173" s="47" t="s">
        <v>88</v>
      </c>
      <c r="E173" s="47"/>
      <c r="F173" s="48">
        <v>20</v>
      </c>
      <c r="G173" s="15">
        <v>367500</v>
      </c>
      <c r="H173" s="42">
        <v>0</v>
      </c>
      <c r="I173" s="45" t="s">
        <v>21</v>
      </c>
      <c r="J173" s="46"/>
      <c r="K173" s="45"/>
      <c r="L173" s="42">
        <v>0</v>
      </c>
    </row>
    <row r="174" spans="1:12" ht="78.75" x14ac:dyDescent="0.2">
      <c r="A174" s="40">
        <v>18</v>
      </c>
      <c r="B174" s="34" t="s">
        <v>342</v>
      </c>
      <c r="C174" s="34" t="s">
        <v>343</v>
      </c>
      <c r="D174" s="47" t="s">
        <v>71</v>
      </c>
      <c r="E174" s="47"/>
      <c r="F174" s="48">
        <v>15</v>
      </c>
      <c r="G174" s="15">
        <v>54000000</v>
      </c>
      <c r="H174" s="42">
        <v>54000000</v>
      </c>
      <c r="I174" s="46" t="s">
        <v>344</v>
      </c>
      <c r="J174" s="46" t="s">
        <v>345</v>
      </c>
      <c r="K174" s="45" t="s">
        <v>346</v>
      </c>
      <c r="L174" s="42">
        <v>810000000</v>
      </c>
    </row>
    <row r="175" spans="1:12" ht="15.75" x14ac:dyDescent="0.2">
      <c r="A175" s="40"/>
      <c r="B175" s="34" t="s">
        <v>347</v>
      </c>
      <c r="C175" s="34" t="s">
        <v>348</v>
      </c>
      <c r="D175" s="47" t="s">
        <v>88</v>
      </c>
      <c r="E175" s="47" t="s">
        <v>232</v>
      </c>
      <c r="F175" s="48"/>
      <c r="G175" s="15">
        <v>42000000</v>
      </c>
      <c r="H175" s="42">
        <v>42000000</v>
      </c>
      <c r="I175" s="46" t="s">
        <v>349</v>
      </c>
      <c r="J175" s="46" t="s">
        <v>91</v>
      </c>
      <c r="K175" s="45"/>
      <c r="L175" s="42">
        <v>0</v>
      </c>
    </row>
    <row r="176" spans="1:12" ht="15.75" x14ac:dyDescent="0.2">
      <c r="A176" s="40"/>
      <c r="B176" s="34" t="s">
        <v>350</v>
      </c>
      <c r="C176" s="34" t="s">
        <v>351</v>
      </c>
      <c r="D176" s="47" t="s">
        <v>88</v>
      </c>
      <c r="E176" s="47" t="s">
        <v>232</v>
      </c>
      <c r="F176" s="48"/>
      <c r="G176" s="15">
        <v>12000000</v>
      </c>
      <c r="H176" s="42">
        <v>11450000</v>
      </c>
      <c r="I176" s="46" t="s">
        <v>349</v>
      </c>
      <c r="J176" s="46" t="s">
        <v>91</v>
      </c>
      <c r="K176" s="45"/>
      <c r="L176" s="42">
        <v>0</v>
      </c>
    </row>
    <row r="177" spans="1:12" ht="47.25" x14ac:dyDescent="0.2">
      <c r="A177" s="40"/>
      <c r="B177" s="34" t="s">
        <v>352</v>
      </c>
      <c r="C177" s="34" t="s">
        <v>353</v>
      </c>
      <c r="D177" s="47" t="s">
        <v>88</v>
      </c>
      <c r="E177" s="47" t="s">
        <v>354</v>
      </c>
      <c r="F177" s="48"/>
      <c r="G177" s="15"/>
      <c r="H177" s="42">
        <v>550000</v>
      </c>
      <c r="I177" s="46" t="s">
        <v>355</v>
      </c>
      <c r="J177" s="46" t="s">
        <v>356</v>
      </c>
      <c r="K177" s="45"/>
      <c r="L177" s="42">
        <v>0</v>
      </c>
    </row>
    <row r="178" spans="1:12" ht="63" x14ac:dyDescent="0.2">
      <c r="A178" s="40">
        <v>19</v>
      </c>
      <c r="B178" s="34" t="s">
        <v>357</v>
      </c>
      <c r="C178" s="34" t="s">
        <v>358</v>
      </c>
      <c r="D178" s="47" t="s">
        <v>71</v>
      </c>
      <c r="E178" s="47"/>
      <c r="F178" s="48">
        <v>3</v>
      </c>
      <c r="G178" s="15">
        <v>85500000</v>
      </c>
      <c r="H178" s="42">
        <v>85000000</v>
      </c>
      <c r="I178" s="46" t="s">
        <v>344</v>
      </c>
      <c r="J178" s="46" t="s">
        <v>345</v>
      </c>
      <c r="K178" s="45" t="s">
        <v>346</v>
      </c>
      <c r="L178" s="42">
        <v>255000000</v>
      </c>
    </row>
    <row r="179" spans="1:12" ht="15.75" x14ac:dyDescent="0.2">
      <c r="A179" s="40"/>
      <c r="B179" s="34" t="s">
        <v>347</v>
      </c>
      <c r="C179" s="34" t="s">
        <v>359</v>
      </c>
      <c r="D179" s="47" t="s">
        <v>88</v>
      </c>
      <c r="E179" s="47" t="s">
        <v>232</v>
      </c>
      <c r="F179" s="48"/>
      <c r="G179" s="15">
        <v>61500000</v>
      </c>
      <c r="H179" s="42">
        <v>61000000</v>
      </c>
      <c r="I179" s="45" t="s">
        <v>349</v>
      </c>
      <c r="J179" s="46" t="s">
        <v>91</v>
      </c>
      <c r="K179" s="45"/>
      <c r="L179" s="42">
        <v>0</v>
      </c>
    </row>
    <row r="180" spans="1:12" ht="15.75" x14ac:dyDescent="0.2">
      <c r="A180" s="40"/>
      <c r="B180" s="34" t="s">
        <v>350</v>
      </c>
      <c r="C180" s="34" t="s">
        <v>351</v>
      </c>
      <c r="D180" s="47" t="s">
        <v>88</v>
      </c>
      <c r="E180" s="47" t="s">
        <v>232</v>
      </c>
      <c r="F180" s="48"/>
      <c r="G180" s="15">
        <v>12000000</v>
      </c>
      <c r="H180" s="42">
        <v>11450000</v>
      </c>
      <c r="I180" s="45" t="s">
        <v>349</v>
      </c>
      <c r="J180" s="46" t="s">
        <v>91</v>
      </c>
      <c r="K180" s="45"/>
      <c r="L180" s="42">
        <v>0</v>
      </c>
    </row>
    <row r="181" spans="1:12" ht="15.75" x14ac:dyDescent="0.2">
      <c r="A181" s="40"/>
      <c r="B181" s="34" t="s">
        <v>360</v>
      </c>
      <c r="C181" s="34" t="s">
        <v>361</v>
      </c>
      <c r="D181" s="47" t="s">
        <v>88</v>
      </c>
      <c r="E181" s="47" t="s">
        <v>232</v>
      </c>
      <c r="F181" s="48"/>
      <c r="G181" s="15">
        <v>12000000</v>
      </c>
      <c r="H181" s="42">
        <v>11450000</v>
      </c>
      <c r="I181" s="45" t="s">
        <v>349</v>
      </c>
      <c r="J181" s="46" t="s">
        <v>91</v>
      </c>
      <c r="K181" s="45"/>
      <c r="L181" s="42">
        <v>0</v>
      </c>
    </row>
    <row r="182" spans="1:12" ht="47.25" x14ac:dyDescent="0.2">
      <c r="A182" s="40"/>
      <c r="B182" s="34" t="s">
        <v>352</v>
      </c>
      <c r="C182" s="34" t="s">
        <v>362</v>
      </c>
      <c r="D182" s="47" t="s">
        <v>71</v>
      </c>
      <c r="E182" s="47" t="s">
        <v>363</v>
      </c>
      <c r="F182" s="48"/>
      <c r="G182" s="15"/>
      <c r="H182" s="42">
        <v>1100000</v>
      </c>
      <c r="I182" s="46" t="s">
        <v>355</v>
      </c>
      <c r="J182" s="46" t="s">
        <v>356</v>
      </c>
      <c r="K182" s="45"/>
      <c r="L182" s="42">
        <v>0</v>
      </c>
    </row>
    <row r="183" spans="1:12" ht="78.75" x14ac:dyDescent="0.2">
      <c r="A183" s="40">
        <v>20</v>
      </c>
      <c r="B183" s="34" t="s">
        <v>364</v>
      </c>
      <c r="C183" s="34" t="s">
        <v>365</v>
      </c>
      <c r="D183" s="47" t="s">
        <v>71</v>
      </c>
      <c r="E183" s="47"/>
      <c r="F183" s="48">
        <v>3</v>
      </c>
      <c r="G183" s="15">
        <v>96000000</v>
      </c>
      <c r="H183" s="42">
        <v>92000000</v>
      </c>
      <c r="I183" s="46" t="s">
        <v>344</v>
      </c>
      <c r="J183" s="46" t="s">
        <v>345</v>
      </c>
      <c r="K183" s="45" t="s">
        <v>346</v>
      </c>
      <c r="L183" s="42">
        <v>276000000</v>
      </c>
    </row>
    <row r="184" spans="1:12" ht="15.75" x14ac:dyDescent="0.2">
      <c r="A184" s="40"/>
      <c r="B184" s="34" t="s">
        <v>347</v>
      </c>
      <c r="C184" s="34" t="s">
        <v>366</v>
      </c>
      <c r="D184" s="47" t="s">
        <v>88</v>
      </c>
      <c r="E184" s="47" t="s">
        <v>232</v>
      </c>
      <c r="F184" s="42"/>
      <c r="G184" s="15">
        <v>72000000</v>
      </c>
      <c r="H184" s="42">
        <v>68000000</v>
      </c>
      <c r="I184" s="45" t="s">
        <v>349</v>
      </c>
      <c r="J184" s="46" t="s">
        <v>91</v>
      </c>
      <c r="K184" s="45"/>
      <c r="L184" s="42"/>
    </row>
    <row r="185" spans="1:12" ht="15.75" x14ac:dyDescent="0.2">
      <c r="A185" s="40"/>
      <c r="B185" s="34" t="s">
        <v>350</v>
      </c>
      <c r="C185" s="34" t="s">
        <v>351</v>
      </c>
      <c r="D185" s="47" t="s">
        <v>88</v>
      </c>
      <c r="E185" s="47" t="s">
        <v>232</v>
      </c>
      <c r="F185" s="42"/>
      <c r="G185" s="15">
        <v>12000000</v>
      </c>
      <c r="H185" s="42">
        <v>11450000</v>
      </c>
      <c r="I185" s="45" t="s">
        <v>349</v>
      </c>
      <c r="J185" s="46" t="s">
        <v>91</v>
      </c>
      <c r="K185" s="45"/>
      <c r="L185" s="42"/>
    </row>
    <row r="186" spans="1:12" ht="15.75" x14ac:dyDescent="0.2">
      <c r="A186" s="40"/>
      <c r="B186" s="34" t="s">
        <v>360</v>
      </c>
      <c r="C186" s="34" t="s">
        <v>361</v>
      </c>
      <c r="D186" s="47" t="s">
        <v>88</v>
      </c>
      <c r="E186" s="47" t="s">
        <v>232</v>
      </c>
      <c r="F186" s="42"/>
      <c r="G186" s="15">
        <v>12000000</v>
      </c>
      <c r="H186" s="42">
        <v>11450000</v>
      </c>
      <c r="I186" s="45" t="s">
        <v>349</v>
      </c>
      <c r="J186" s="46" t="s">
        <v>91</v>
      </c>
      <c r="K186" s="45"/>
      <c r="L186" s="42"/>
    </row>
    <row r="187" spans="1:12" ht="47.25" x14ac:dyDescent="0.2">
      <c r="A187" s="40"/>
      <c r="B187" s="34" t="s">
        <v>352</v>
      </c>
      <c r="C187" s="34" t="s">
        <v>362</v>
      </c>
      <c r="D187" s="47" t="s">
        <v>71</v>
      </c>
      <c r="E187" s="40" t="s">
        <v>363</v>
      </c>
      <c r="F187" s="42"/>
      <c r="G187" s="15"/>
      <c r="H187" s="42">
        <v>1100000</v>
      </c>
      <c r="I187" s="46" t="s">
        <v>355</v>
      </c>
      <c r="J187" s="46" t="s">
        <v>356</v>
      </c>
      <c r="K187" s="45"/>
      <c r="L187" s="42"/>
    </row>
    <row r="189" spans="1:12" ht="16.5" x14ac:dyDescent="0.2">
      <c r="J189" s="49" t="s">
        <v>367</v>
      </c>
    </row>
    <row r="193" spans="9:11" ht="16.5" x14ac:dyDescent="0.25">
      <c r="J193" s="50" t="s">
        <v>368</v>
      </c>
    </row>
    <row r="196" spans="9:11" ht="16.5" x14ac:dyDescent="0.25">
      <c r="I196" s="51" t="s">
        <v>369</v>
      </c>
      <c r="J196" s="51"/>
      <c r="K196" s="51"/>
    </row>
  </sheetData>
  <autoFilter ref="A6:L187" xr:uid="{00000000-0009-0000-0000-000000000000}">
    <filterColumn colId="8">
      <filters>
        <filter val="Abbott Vascular"/>
        <filter val="Aesculap"/>
        <filter val="Balda Medical GmbH &amp; Co.KG- Đức/ Flex Precision Plastics Solutions (Switzerland) AG- Thụy Sỹ/ Nypro Healthcare GmbH- Đức; _x000a_Hãng, nước chủ sở hữu: Roche Diagnostics GmbH - Đức"/>
        <filter val="Biotronik AG"/>
        <filter val="Biotronik SE &amp; Co.KG,"/>
        <filter val="Biotronik SE &amp; Co.KG, Greatbatch Medical"/>
        <filter val="Boston Scientific"/>
        <filter val="C.R.Bard,Inc/Bard Peripheral Vascular Inc"/>
        <filter val="Covidien (Medtronic)"/>
        <filter val="Greatbatch Medical"/>
        <filter val="Kai"/>
        <filter val="Life Spine"/>
        <filter val="Medtronic"/>
        <filter val="Medtronic Neurosurgery"/>
        <filter val="Mikromed"/>
        <filter val="Olympus"/>
        <filter val="Pulsion Medical Systems SE"/>
        <filter val="Roche Diagnostics GmbH"/>
        <filter val="Seplou Medical, Inc"/>
        <filter val="Siemens Healthecare Diagnostics Inc.,"/>
        <filter val="Spineart"/>
        <filter val="U&amp;I"/>
        <filter val="USM Healthcare"/>
        <filter val="Zimmer"/>
        <filter val="Zimmer Osartis"/>
      </filters>
    </filterColumn>
  </autoFilter>
  <mergeCells count="5">
    <mergeCell ref="A3:L3"/>
    <mergeCell ref="A4:L4"/>
    <mergeCell ref="B7:C7"/>
    <mergeCell ref="B156:C156"/>
    <mergeCell ref="I196:K196"/>
  </mergeCells>
  <conditionalFormatting sqref="J157:J167 J170:J183">
    <cfRule type="cellIs" dxfId="0" priority="1" operator="equal">
      <formula>2</formula>
    </cfRule>
  </conditionalFormatting>
  <pageMargins left="0.23622047244094491" right="0.15748031496062992" top="0.23622047244094491" bottom="0.19685039370078741" header="0.15748031496062992" footer="0.15748031496062992"/>
  <pageSetup scale="7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DM kèm Quyết định trúng thầu</vt:lpstr>
      <vt:lpstr>'DM kèm Quyết định trúng thầu'!Print_Titles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</dc:creator>
  <cp:lastModifiedBy>Hi</cp:lastModifiedBy>
  <dcterms:created xsi:type="dcterms:W3CDTF">2021-03-24T08:43:07Z</dcterms:created>
  <dcterms:modified xsi:type="dcterms:W3CDTF">2021-03-24T08:44:09Z</dcterms:modified>
</cp:coreProperties>
</file>